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x580\ACH580\Eclipse\Published Matrices\"/>
    </mc:Choice>
  </mc:AlternateContent>
  <bookViews>
    <workbookView xWindow="0" yWindow="0" windowWidth="20400" windowHeight="7065"/>
  </bookViews>
  <sheets>
    <sheet name="Hawthorn Drive base drive repla" sheetId="1" r:id="rId1"/>
  </sheets>
  <definedNames>
    <definedName name="_xlnm._FilterDatabase" localSheetId="0" hidden="1">'Hawthorn Drive base drive repla'!$A$4:$DB$4</definedName>
    <definedName name="_xlnm.Print_Area" localSheetId="0">'Hawthorn Drive base drive repla'!$B$2:$BI$17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41" i="1" l="1"/>
  <c r="DD42" i="1"/>
  <c r="DD43" i="1"/>
  <c r="DD44" i="1"/>
  <c r="DD45" i="1"/>
  <c r="DD46" i="1"/>
  <c r="DD47" i="1"/>
  <c r="DD48" i="1"/>
  <c r="DD40" i="1"/>
</calcChain>
</file>

<file path=xl/sharedStrings.xml><?xml version="1.0" encoding="utf-8"?>
<sst xmlns="http://schemas.openxmlformats.org/spreadsheetml/2006/main" count="320" uniqueCount="157">
  <si>
    <t>VxR Type 1</t>
  </si>
  <si>
    <t>BxR Type 1</t>
  </si>
  <si>
    <t>BxR Type 12 &amp; 3R</t>
  </si>
  <si>
    <t>PxR Type 1</t>
  </si>
  <si>
    <t>PxR Type 12</t>
  </si>
  <si>
    <t>Part Number</t>
  </si>
  <si>
    <t>Description</t>
  </si>
  <si>
    <t>Quanity</t>
  </si>
  <si>
    <t>AxH580-VxR-02A1-4</t>
  </si>
  <si>
    <t>AxH580-VxR-03A0-4</t>
  </si>
  <si>
    <t>AxH580-VxR-03A5-4</t>
  </si>
  <si>
    <t>AxH580-VxR-04A8-4</t>
  </si>
  <si>
    <t>AxH580-VxR-07A6-4</t>
  </si>
  <si>
    <t>AxH580-VxR-012A-4</t>
  </si>
  <si>
    <t>AxH580-VxR-014A-4</t>
  </si>
  <si>
    <t>AxH580-VxR-023A-4</t>
  </si>
  <si>
    <t>AxH580-VxR-027A-4</t>
  </si>
  <si>
    <t>AxH580-VxR-034A-4</t>
  </si>
  <si>
    <t>AxH580-VxR-044A-4</t>
  </si>
  <si>
    <t>AxH580-VxR-052A-4</t>
  </si>
  <si>
    <t>AxH580-VxR-065A-4</t>
  </si>
  <si>
    <t>X</t>
  </si>
  <si>
    <t>ACH580-01-02A1-4</t>
  </si>
  <si>
    <t>ACH580-01-03A0-4</t>
  </si>
  <si>
    <t>ACH580-01-03A5-4</t>
  </si>
  <si>
    <t>ACH580-01-04A8-4</t>
  </si>
  <si>
    <t>ACH580-01-07A6-4</t>
  </si>
  <si>
    <t>ACH580-01-012A-4</t>
  </si>
  <si>
    <t>ACH580-01-014A-4</t>
  </si>
  <si>
    <t>ACH580-01-023A-4</t>
  </si>
  <si>
    <t>ACH580-01-027A-4</t>
  </si>
  <si>
    <t>ACH580-01-034A-4</t>
  </si>
  <si>
    <t>ACH580-01-044A-4</t>
  </si>
  <si>
    <t>ACH580-01-052A-4</t>
  </si>
  <si>
    <t>ACH580-01-065A-4</t>
  </si>
  <si>
    <t>Warranty and post warranty</t>
  </si>
  <si>
    <t>3AUA0000222360</t>
  </si>
  <si>
    <t>3AUA0000222361</t>
  </si>
  <si>
    <t>3AUA0000222362</t>
  </si>
  <si>
    <t>3AUA0000222363</t>
  </si>
  <si>
    <t>3AUA0000222365</t>
  </si>
  <si>
    <t>3AUA0000222366</t>
  </si>
  <si>
    <t>3AUA0000222367</t>
  </si>
  <si>
    <t>3AUA0000222378</t>
  </si>
  <si>
    <t>3AUA0000222379</t>
  </si>
  <si>
    <t>3AUA0000222380</t>
  </si>
  <si>
    <t>3AUA0000222381</t>
  </si>
  <si>
    <t>3AUA0000222382</t>
  </si>
  <si>
    <t>3AUA0000222383</t>
  </si>
  <si>
    <t>ACH580-01-077A-4</t>
  </si>
  <si>
    <t>3AUA0000219795</t>
  </si>
  <si>
    <t>ACH580-01-096A-4</t>
  </si>
  <si>
    <t>3AUA0000222385</t>
  </si>
  <si>
    <t>ACH580-01-124A-4</t>
  </si>
  <si>
    <t>3AUA0000222386</t>
  </si>
  <si>
    <t>ACH580-01-156A-4</t>
  </si>
  <si>
    <t>3AUA0000222387</t>
  </si>
  <si>
    <t>ACH580-01-180A-4</t>
  </si>
  <si>
    <t>3AUA0000222388</t>
  </si>
  <si>
    <t>ACH580-01-240A-4</t>
  </si>
  <si>
    <t>3AUA0000222389</t>
  </si>
  <si>
    <t>ACH580-01-302A-4</t>
  </si>
  <si>
    <t>3AUA0000219808</t>
  </si>
  <si>
    <t>ACH580-01-361A-4</t>
  </si>
  <si>
    <t>3AUA0000222391</t>
  </si>
  <si>
    <t>ACH580-01-414A-4</t>
  </si>
  <si>
    <t>3AUA0000222392</t>
  </si>
  <si>
    <t>3AUA0000222393</t>
  </si>
  <si>
    <t>ACH580-01-02A1-4+B056</t>
  </si>
  <si>
    <t>3AUA0000222394</t>
  </si>
  <si>
    <t>ACH580-01-03A0-4+B056</t>
  </si>
  <si>
    <t>3AUA0000222395</t>
  </si>
  <si>
    <t>ACH580-01-03A5-4+B056</t>
  </si>
  <si>
    <t>3AUA0000222396</t>
  </si>
  <si>
    <t>ACH580-01-04A8-4+B056</t>
  </si>
  <si>
    <t>3AUA0000222398</t>
  </si>
  <si>
    <t>ACH580-01-07A6-4+B056</t>
  </si>
  <si>
    <t>3AUA0000222399</t>
  </si>
  <si>
    <t>ACH580-01-012A-4+B056</t>
  </si>
  <si>
    <t>3AUA0000222400</t>
  </si>
  <si>
    <t>ACH580-01-014A-4+B056</t>
  </si>
  <si>
    <t>3AUA0000222401</t>
  </si>
  <si>
    <t>ACH580-01-023A-4+B056</t>
  </si>
  <si>
    <t>3AUA0000222402</t>
  </si>
  <si>
    <t>ACH580-01-027A-4+B056</t>
  </si>
  <si>
    <t>3AUA0000222403</t>
  </si>
  <si>
    <t>ACH580-01-034A-4+B056</t>
  </si>
  <si>
    <t>3AUA0000222404</t>
  </si>
  <si>
    <t>ACH580-01-044A-4+B056</t>
  </si>
  <si>
    <t>3AUA0000222405</t>
  </si>
  <si>
    <t>ACH580-01-052A-4+B056</t>
  </si>
  <si>
    <t>3AUA0000222406</t>
  </si>
  <si>
    <t>ACH580-01-065A-4+B056</t>
  </si>
  <si>
    <t>ACH580-01-077A-4+B056</t>
  </si>
  <si>
    <t>ACH580-01-096A-4+B056</t>
  </si>
  <si>
    <t>ACH580-01-124A-4+B056</t>
  </si>
  <si>
    <t>ACH580-01-156A-4+B056</t>
  </si>
  <si>
    <t>ACH580-01-180A-4+B056</t>
  </si>
  <si>
    <t>ACH580-01-240A-4+B056</t>
  </si>
  <si>
    <t>ACH580-01-302A-4+B056</t>
  </si>
  <si>
    <t>ACH580-01-361A-4+B056</t>
  </si>
  <si>
    <t>ACH580-01-414A-4+B056</t>
  </si>
  <si>
    <t>ACH580-PxR-02A1-4</t>
  </si>
  <si>
    <t>ACH580-PxR-03A0-4</t>
  </si>
  <si>
    <t>ACH580-PxR-03A5-4</t>
  </si>
  <si>
    <t>ACH580-PxR-04A8-4</t>
  </si>
  <si>
    <t>ACH580-PxR-07A6-4</t>
  </si>
  <si>
    <t>ACH580-PxR-012A-4</t>
  </si>
  <si>
    <t>ACH580-PxR-014A-4</t>
  </si>
  <si>
    <t>ACH580-PxR-023A-4</t>
  </si>
  <si>
    <t>ACH580-PxR-027A-4</t>
  </si>
  <si>
    <t>ACH580-PxR-034A-4</t>
  </si>
  <si>
    <t>ACH580-PxR-044A-4</t>
  </si>
  <si>
    <t>ACH580-PxR-052A-4</t>
  </si>
  <si>
    <t>ACH580-PxR-065A-4</t>
  </si>
  <si>
    <t>ACH580-PxR-077A-4</t>
  </si>
  <si>
    <t>ACH580-PxR-096A-4</t>
  </si>
  <si>
    <t>ACH580-PxR-124A-4</t>
  </si>
  <si>
    <t>ACH580-PxR-156A-4</t>
  </si>
  <si>
    <t>ACH580-PxR-180A-4</t>
  </si>
  <si>
    <t>ACH580-PxR-240A-4</t>
  </si>
  <si>
    <t>ACH580-PxR-302A-4</t>
  </si>
  <si>
    <t>ACH580-PxR-361A-4</t>
  </si>
  <si>
    <t>ACH580-PxR-414A-4</t>
  </si>
  <si>
    <t>3AUA0000219796</t>
  </si>
  <si>
    <t>3AUA0000219809</t>
  </si>
  <si>
    <t>3AUA0000222408</t>
  </si>
  <si>
    <t>3AUA0000222409</t>
  </si>
  <si>
    <t>3AUA0000222410</t>
  </si>
  <si>
    <t>3AUA0000222411</t>
  </si>
  <si>
    <t>3AUA0000222412</t>
  </si>
  <si>
    <t>3AUA0000222414</t>
  </si>
  <si>
    <t>3AUA0000222415</t>
  </si>
  <si>
    <t>ACH580-01 Base Drive replacement for Eclipse</t>
  </si>
  <si>
    <t>ACH580-BxR-02A1-4</t>
  </si>
  <si>
    <t>ACH580-BxR-03A0-4</t>
  </si>
  <si>
    <t>ACH580-BxR-03A5-4</t>
  </si>
  <si>
    <t>ACH580-BxR-04A8-4</t>
  </si>
  <si>
    <t>ACH580-BxR-07A6-4</t>
  </si>
  <si>
    <t>ACH580-BxR-012A-4</t>
  </si>
  <si>
    <t>ACH580-BxR-014A-4</t>
  </si>
  <si>
    <t>ACH580-BxR-023A-4</t>
  </si>
  <si>
    <t>ACH580-BxR-027A-4</t>
  </si>
  <si>
    <t>ACH580-BxR-034A-4</t>
  </si>
  <si>
    <t>ACH580-BxR-044A-4</t>
  </si>
  <si>
    <t>ACH580-BxR-052A-4</t>
  </si>
  <si>
    <t>ACH580-BxR-065A-4</t>
  </si>
  <si>
    <t>ACH580-BxR-077A-4</t>
  </si>
  <si>
    <t>ACH580-BxR-096A-4</t>
  </si>
  <si>
    <t>ACH580-BxR-124A-4</t>
  </si>
  <si>
    <t>ACH580-BxR-156A-4</t>
  </si>
  <si>
    <t>ACH580-BxR-180A-4</t>
  </si>
  <si>
    <t>ACH580-BxR-240A-4</t>
  </si>
  <si>
    <t>ACH580-BxR-302A-4</t>
  </si>
  <si>
    <t>ACH580-BxR-361A-4</t>
  </si>
  <si>
    <t>ACH580-BxR-414A-4</t>
  </si>
  <si>
    <t>AxH580-VxR-077A-4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</si>
</sst>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textRotation="90"/>
    </xf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0" fillId="0" borderId="4" xfId="0" applyNumberFormat="1" applyBorder="1" applyAlignment="1">
      <alignment horizontal="center" textRotation="90"/>
    </xf>
    <xf numFmtId="49" fontId="0" fillId="0" borderId="1" xfId="0" applyNumberFormat="1" applyBorder="1" applyAlignment="1">
      <alignment horizontal="center" textRotation="90"/>
    </xf>
    <xf numFmtId="164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5" xfId="0" applyBorder="1"/>
    <xf numFmtId="0" fontId="0" fillId="0" borderId="12" xfId="0" applyBorder="1"/>
    <xf numFmtId="164" fontId="0" fillId="0" borderId="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textRotation="90"/>
    </xf>
    <xf numFmtId="0" fontId="0" fillId="0" borderId="5" xfId="0" applyBorder="1" applyAlignment="1">
      <alignment textRotation="90"/>
    </xf>
    <xf numFmtId="49" fontId="0" fillId="0" borderId="2" xfId="0" applyNumberFormat="1" applyBorder="1" applyAlignment="1">
      <alignment horizontal="center" textRotation="90"/>
    </xf>
    <xf numFmtId="49" fontId="0" fillId="0" borderId="3" xfId="0" applyNumberFormat="1" applyBorder="1" applyAlignment="1">
      <alignment horizontal="center" textRotation="90"/>
    </xf>
    <xf numFmtId="49" fontId="0" fillId="0" borderId="3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4" xfId="0" applyFill="1" applyBorder="1"/>
    <xf numFmtId="0" fontId="0" fillId="0" borderId="0" xfId="0" applyFill="1"/>
    <xf numFmtId="164" fontId="0" fillId="0" borderId="4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6" xfId="0" applyBorder="1" applyAlignment="1">
      <alignment textRotation="90"/>
    </xf>
    <xf numFmtId="164" fontId="0" fillId="0" borderId="6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 textRotation="90"/>
    </xf>
    <xf numFmtId="49" fontId="0" fillId="3" borderId="17" xfId="0" applyNumberFormat="1" applyFill="1" applyBorder="1" applyAlignment="1">
      <alignment horizontal="center" vertical="center" textRotation="90"/>
    </xf>
    <xf numFmtId="49" fontId="0" fillId="3" borderId="18" xfId="0" applyNumberFormat="1" applyFill="1" applyBorder="1" applyAlignment="1">
      <alignment horizontal="center" vertical="center" textRotation="90"/>
    </xf>
    <xf numFmtId="49" fontId="0" fillId="3" borderId="19" xfId="0" applyNumberFormat="1" applyFill="1" applyBorder="1" applyAlignment="1">
      <alignment horizontal="center" vertical="center" textRotation="90"/>
    </xf>
    <xf numFmtId="49" fontId="0" fillId="2" borderId="20" xfId="0" applyNumberFormat="1" applyFill="1" applyBorder="1" applyAlignment="1">
      <alignment horizontal="center" vertical="center" textRotation="90"/>
    </xf>
    <xf numFmtId="49" fontId="0" fillId="2" borderId="17" xfId="0" applyNumberFormat="1" applyFill="1" applyBorder="1" applyAlignment="1">
      <alignment horizontal="center" vertical="center" textRotation="90"/>
    </xf>
    <xf numFmtId="49" fontId="0" fillId="2" borderId="0" xfId="0" applyNumberFormat="1" applyFill="1" applyBorder="1" applyAlignment="1">
      <alignment horizontal="center" vertical="center" textRotation="90"/>
    </xf>
    <xf numFmtId="49" fontId="0" fillId="0" borderId="0" xfId="0" applyNumberFormat="1" applyFill="1" applyBorder="1" applyAlignment="1">
      <alignment horizontal="center" vertical="center" textRotation="90"/>
    </xf>
    <xf numFmtId="49" fontId="0" fillId="0" borderId="25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0" fillId="0" borderId="27" xfId="0" applyBorder="1"/>
    <xf numFmtId="0" fontId="0" fillId="0" borderId="27" xfId="0" applyFill="1" applyBorder="1"/>
    <xf numFmtId="0" fontId="0" fillId="0" borderId="28" xfId="0" applyBorder="1"/>
    <xf numFmtId="0" fontId="0" fillId="0" borderId="6" xfId="0" applyFill="1" applyBorder="1"/>
    <xf numFmtId="0" fontId="0" fillId="0" borderId="6" xfId="0" applyBorder="1"/>
    <xf numFmtId="0" fontId="0" fillId="0" borderId="14" xfId="0" applyBorder="1"/>
    <xf numFmtId="164" fontId="0" fillId="0" borderId="27" xfId="0" applyNumberFormat="1" applyBorder="1" applyAlignment="1">
      <alignment horizontal="center"/>
    </xf>
    <xf numFmtId="49" fontId="0" fillId="4" borderId="33" xfId="0" applyNumberFormat="1" applyFill="1" applyBorder="1" applyAlignment="1">
      <alignment horizontal="center" vertical="center" textRotation="90"/>
    </xf>
    <xf numFmtId="49" fontId="0" fillId="4" borderId="34" xfId="0" applyNumberFormat="1" applyFill="1" applyBorder="1" applyAlignment="1">
      <alignment horizontal="center" vertical="center" textRotation="90"/>
    </xf>
    <xf numFmtId="49" fontId="0" fillId="4" borderId="35" xfId="0" applyNumberFormat="1" applyFill="1" applyBorder="1" applyAlignment="1">
      <alignment horizontal="center" vertical="center" textRotation="90"/>
    </xf>
    <xf numFmtId="164" fontId="0" fillId="0" borderId="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5" borderId="38" xfId="0" applyNumberFormat="1" applyFill="1" applyBorder="1" applyAlignment="1">
      <alignment horizontal="center" vertical="center" textRotation="90"/>
    </xf>
    <xf numFmtId="49" fontId="0" fillId="5" borderId="39" xfId="0" applyNumberFormat="1" applyFill="1" applyBorder="1" applyAlignment="1">
      <alignment horizontal="center" vertical="center" textRotation="90"/>
    </xf>
    <xf numFmtId="49" fontId="0" fillId="5" borderId="40" xfId="0" applyNumberFormat="1" applyFill="1" applyBorder="1" applyAlignment="1">
      <alignment horizontal="center" vertical="center" textRotation="90"/>
    </xf>
    <xf numFmtId="49" fontId="0" fillId="5" borderId="41" xfId="0" applyNumberFormat="1" applyFill="1" applyBorder="1" applyAlignment="1">
      <alignment horizontal="center" vertical="center" textRotation="90"/>
    </xf>
    <xf numFmtId="0" fontId="0" fillId="0" borderId="16" xfId="0" applyFill="1" applyBorder="1"/>
    <xf numFmtId="0" fontId="0" fillId="0" borderId="25" xfId="0" applyFill="1" applyBorder="1"/>
    <xf numFmtId="49" fontId="0" fillId="0" borderId="7" xfId="0" applyNumberFormat="1" applyBorder="1" applyAlignment="1">
      <alignment horizontal="center"/>
    </xf>
    <xf numFmtId="49" fontId="0" fillId="6" borderId="38" xfId="0" applyNumberFormat="1" applyFill="1" applyBorder="1" applyAlignment="1">
      <alignment horizontal="center" vertical="center" textRotation="90"/>
    </xf>
    <xf numFmtId="49" fontId="0" fillId="6" borderId="39" xfId="0" applyNumberFormat="1" applyFill="1" applyBorder="1" applyAlignment="1">
      <alignment horizontal="center" vertical="center" textRotation="90"/>
    </xf>
    <xf numFmtId="49" fontId="0" fillId="6" borderId="41" xfId="0" applyNumberFormat="1" applyFill="1" applyBorder="1" applyAlignment="1">
      <alignment horizontal="center" vertical="center" textRotation="90"/>
    </xf>
    <xf numFmtId="0" fontId="0" fillId="0" borderId="33" xfId="0" applyBorder="1" applyAlignment="1">
      <alignment horizontal="center"/>
    </xf>
    <xf numFmtId="0" fontId="0" fillId="0" borderId="35" xfId="0" applyBorder="1" applyAlignment="1"/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22" xfId="0" applyBorder="1"/>
    <xf numFmtId="0" fontId="0" fillId="0" borderId="44" xfId="0" applyBorder="1"/>
    <xf numFmtId="0" fontId="0" fillId="0" borderId="22" xfId="0" applyBorder="1" applyAlignment="1">
      <alignment horizontal="left"/>
    </xf>
    <xf numFmtId="0" fontId="0" fillId="0" borderId="44" xfId="0" applyBorder="1" applyAlignment="1">
      <alignment horizontal="left"/>
    </xf>
    <xf numFmtId="49" fontId="0" fillId="5" borderId="32" xfId="0" applyNumberFormat="1" applyFill="1" applyBorder="1" applyAlignment="1">
      <alignment horizontal="center"/>
    </xf>
    <xf numFmtId="49" fontId="0" fillId="5" borderId="31" xfId="0" applyNumberFormat="1" applyFill="1" applyBorder="1" applyAlignment="1">
      <alignment horizontal="center"/>
    </xf>
    <xf numFmtId="49" fontId="0" fillId="6" borderId="33" xfId="0" applyNumberFormat="1" applyFill="1" applyBorder="1" applyAlignment="1">
      <alignment horizontal="center"/>
    </xf>
    <xf numFmtId="49" fontId="0" fillId="6" borderId="34" xfId="0" applyNumberFormat="1" applyFill="1" applyBorder="1" applyAlignment="1">
      <alignment horizontal="center"/>
    </xf>
    <xf numFmtId="49" fontId="0" fillId="6" borderId="35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0" borderId="27" xfId="0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95"/>
  <sheetViews>
    <sheetView tabSelected="1" zoomScale="86" zoomScaleNormal="86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R5" sqref="R5"/>
    </sheetView>
  </sheetViews>
  <sheetFormatPr defaultRowHeight="15" x14ac:dyDescent="0.25"/>
  <cols>
    <col min="1" max="1" width="1.7109375" customWidth="1"/>
    <col min="2" max="2" width="19.85546875" style="1" bestFit="1" customWidth="1"/>
    <col min="3" max="3" width="36" customWidth="1"/>
    <col min="4" max="4" width="8" style="1" bestFit="1" customWidth="1"/>
    <col min="5" max="40" width="2.7109375" style="2" customWidth="1"/>
    <col min="41" max="53" width="2.7109375" style="3" customWidth="1"/>
    <col min="54" max="106" width="2.7109375" customWidth="1"/>
    <col min="107" max="107" width="28.140625" bestFit="1" customWidth="1"/>
    <col min="108" max="108" width="25.28515625" customWidth="1"/>
    <col min="111" max="111" width="19.5703125" bestFit="1" customWidth="1"/>
  </cols>
  <sheetData>
    <row r="1" spans="1:107" x14ac:dyDescent="0.25">
      <c r="A1" s="105" t="s">
        <v>133</v>
      </c>
      <c r="B1" s="105"/>
      <c r="C1" s="105"/>
    </row>
    <row r="2" spans="1:107" ht="15.75" thickBot="1" x14ac:dyDescent="0.3">
      <c r="A2" s="105" t="s">
        <v>35</v>
      </c>
      <c r="B2" s="105"/>
      <c r="C2" s="105"/>
    </row>
    <row r="3" spans="1:107" s="4" customFormat="1" ht="15.75" thickBot="1" x14ac:dyDescent="0.3">
      <c r="B3" s="85"/>
      <c r="C3" s="86"/>
      <c r="D3" s="87"/>
      <c r="E3" s="106" t="s">
        <v>0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108" t="s">
        <v>1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10"/>
      <c r="AO3" s="102" t="s">
        <v>2</v>
      </c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4"/>
      <c r="BK3" s="97" t="s">
        <v>3</v>
      </c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9" t="s">
        <v>4</v>
      </c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1"/>
    </row>
    <row r="4" spans="1:107" s="45" customFormat="1" ht="125.25" customHeight="1" thickBot="1" x14ac:dyDescent="0.3">
      <c r="B4" s="88" t="s">
        <v>5</v>
      </c>
      <c r="C4" s="89" t="s">
        <v>6</v>
      </c>
      <c r="D4" s="90" t="s">
        <v>7</v>
      </c>
      <c r="E4" s="46" t="s">
        <v>8</v>
      </c>
      <c r="F4" s="47" t="s">
        <v>9</v>
      </c>
      <c r="G4" s="47" t="s">
        <v>10</v>
      </c>
      <c r="H4" s="48" t="s">
        <v>11</v>
      </c>
      <c r="I4" s="48" t="s">
        <v>12</v>
      </c>
      <c r="J4" s="48" t="s">
        <v>13</v>
      </c>
      <c r="K4" s="48" t="s">
        <v>14</v>
      </c>
      <c r="L4" s="48" t="s">
        <v>15</v>
      </c>
      <c r="M4" s="48" t="s">
        <v>16</v>
      </c>
      <c r="N4" s="48" t="s">
        <v>17</v>
      </c>
      <c r="O4" s="48" t="s">
        <v>18</v>
      </c>
      <c r="P4" s="48" t="s">
        <v>19</v>
      </c>
      <c r="Q4" s="49" t="s">
        <v>20</v>
      </c>
      <c r="R4" s="49" t="s">
        <v>156</v>
      </c>
      <c r="S4" s="65" t="s">
        <v>134</v>
      </c>
      <c r="T4" s="66" t="s">
        <v>135</v>
      </c>
      <c r="U4" s="66" t="s">
        <v>136</v>
      </c>
      <c r="V4" s="66" t="s">
        <v>137</v>
      </c>
      <c r="W4" s="66" t="s">
        <v>138</v>
      </c>
      <c r="X4" s="66" t="s">
        <v>139</v>
      </c>
      <c r="Y4" s="66" t="s">
        <v>140</v>
      </c>
      <c r="Z4" s="66" t="s">
        <v>141</v>
      </c>
      <c r="AA4" s="66" t="s">
        <v>142</v>
      </c>
      <c r="AB4" s="66" t="s">
        <v>143</v>
      </c>
      <c r="AC4" s="66" t="s">
        <v>144</v>
      </c>
      <c r="AD4" s="66" t="s">
        <v>145</v>
      </c>
      <c r="AE4" s="66" t="s">
        <v>146</v>
      </c>
      <c r="AF4" s="66" t="s">
        <v>147</v>
      </c>
      <c r="AG4" s="66" t="s">
        <v>148</v>
      </c>
      <c r="AH4" s="66" t="s">
        <v>149</v>
      </c>
      <c r="AI4" s="66" t="s">
        <v>150</v>
      </c>
      <c r="AJ4" s="66" t="s">
        <v>151</v>
      </c>
      <c r="AK4" s="66" t="s">
        <v>152</v>
      </c>
      <c r="AL4" s="66" t="s">
        <v>153</v>
      </c>
      <c r="AM4" s="66" t="s">
        <v>154</v>
      </c>
      <c r="AN4" s="67" t="s">
        <v>155</v>
      </c>
      <c r="AO4" s="50" t="s">
        <v>134</v>
      </c>
      <c r="AP4" s="51" t="s">
        <v>135</v>
      </c>
      <c r="AQ4" s="51" t="s">
        <v>136</v>
      </c>
      <c r="AR4" s="51" t="s">
        <v>137</v>
      </c>
      <c r="AS4" s="51" t="s">
        <v>138</v>
      </c>
      <c r="AT4" s="51" t="s">
        <v>139</v>
      </c>
      <c r="AU4" s="51" t="s">
        <v>140</v>
      </c>
      <c r="AV4" s="51" t="s">
        <v>141</v>
      </c>
      <c r="AW4" s="51" t="s">
        <v>142</v>
      </c>
      <c r="AX4" s="51" t="s">
        <v>143</v>
      </c>
      <c r="AY4" s="51" t="s">
        <v>144</v>
      </c>
      <c r="AZ4" s="51" t="s">
        <v>145</v>
      </c>
      <c r="BA4" s="51" t="s">
        <v>146</v>
      </c>
      <c r="BB4" s="51" t="s">
        <v>147</v>
      </c>
      <c r="BC4" s="52" t="s">
        <v>148</v>
      </c>
      <c r="BD4" s="52" t="s">
        <v>149</v>
      </c>
      <c r="BE4" s="52" t="s">
        <v>150</v>
      </c>
      <c r="BF4" s="52" t="s">
        <v>151</v>
      </c>
      <c r="BG4" s="52" t="s">
        <v>152</v>
      </c>
      <c r="BH4" s="52" t="s">
        <v>153</v>
      </c>
      <c r="BI4" s="52" t="s">
        <v>154</v>
      </c>
      <c r="BJ4" s="52" t="s">
        <v>155</v>
      </c>
      <c r="BK4" s="75" t="s">
        <v>102</v>
      </c>
      <c r="BL4" s="76" t="s">
        <v>103</v>
      </c>
      <c r="BM4" s="76" t="s">
        <v>104</v>
      </c>
      <c r="BN4" s="76" t="s">
        <v>105</v>
      </c>
      <c r="BO4" s="76" t="s">
        <v>106</v>
      </c>
      <c r="BP4" s="76" t="s">
        <v>107</v>
      </c>
      <c r="BQ4" s="76" t="s">
        <v>108</v>
      </c>
      <c r="BR4" s="76" t="s">
        <v>109</v>
      </c>
      <c r="BS4" s="76" t="s">
        <v>110</v>
      </c>
      <c r="BT4" s="76" t="s">
        <v>111</v>
      </c>
      <c r="BU4" s="76" t="s">
        <v>112</v>
      </c>
      <c r="BV4" s="76" t="s">
        <v>113</v>
      </c>
      <c r="BW4" s="77" t="s">
        <v>114</v>
      </c>
      <c r="BX4" s="76" t="s">
        <v>115</v>
      </c>
      <c r="BY4" s="76" t="s">
        <v>116</v>
      </c>
      <c r="BZ4" s="76" t="s">
        <v>117</v>
      </c>
      <c r="CA4" s="76" t="s">
        <v>118</v>
      </c>
      <c r="CB4" s="76" t="s">
        <v>119</v>
      </c>
      <c r="CC4" s="76" t="s">
        <v>120</v>
      </c>
      <c r="CD4" s="76" t="s">
        <v>121</v>
      </c>
      <c r="CE4" s="76" t="s">
        <v>122</v>
      </c>
      <c r="CF4" s="78" t="s">
        <v>123</v>
      </c>
      <c r="CG4" s="82" t="s">
        <v>102</v>
      </c>
      <c r="CH4" s="83" t="s">
        <v>103</v>
      </c>
      <c r="CI4" s="83" t="s">
        <v>104</v>
      </c>
      <c r="CJ4" s="83" t="s">
        <v>105</v>
      </c>
      <c r="CK4" s="83" t="s">
        <v>106</v>
      </c>
      <c r="CL4" s="83" t="s">
        <v>107</v>
      </c>
      <c r="CM4" s="83" t="s">
        <v>108</v>
      </c>
      <c r="CN4" s="83" t="s">
        <v>109</v>
      </c>
      <c r="CO4" s="83" t="s">
        <v>110</v>
      </c>
      <c r="CP4" s="83" t="s">
        <v>111</v>
      </c>
      <c r="CQ4" s="83" t="s">
        <v>112</v>
      </c>
      <c r="CR4" s="83" t="s">
        <v>113</v>
      </c>
      <c r="CS4" s="83" t="s">
        <v>114</v>
      </c>
      <c r="CT4" s="83" t="s">
        <v>115</v>
      </c>
      <c r="CU4" s="83" t="s">
        <v>116</v>
      </c>
      <c r="CV4" s="83" t="s">
        <v>117</v>
      </c>
      <c r="CW4" s="83" t="s">
        <v>118</v>
      </c>
      <c r="CX4" s="83" t="s">
        <v>119</v>
      </c>
      <c r="CY4" s="83" t="s">
        <v>120</v>
      </c>
      <c r="CZ4" s="83" t="s">
        <v>121</v>
      </c>
      <c r="DA4" s="83" t="s">
        <v>122</v>
      </c>
      <c r="DB4" s="84" t="s">
        <v>123</v>
      </c>
      <c r="DC4" s="53"/>
    </row>
    <row r="5" spans="1:107" x14ac:dyDescent="0.25">
      <c r="B5" s="92" t="s">
        <v>36</v>
      </c>
      <c r="C5" s="92" t="s">
        <v>22</v>
      </c>
      <c r="D5" s="91">
        <v>1</v>
      </c>
      <c r="E5" s="40" t="s">
        <v>21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69"/>
      <c r="R5" s="20"/>
      <c r="S5" s="68" t="s">
        <v>21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69"/>
      <c r="AO5" s="29"/>
      <c r="AP5" s="30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2"/>
      <c r="BK5" s="72" t="s">
        <v>21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4"/>
      <c r="BX5" s="73"/>
      <c r="BY5" s="73"/>
      <c r="BZ5" s="73"/>
      <c r="CA5" s="73"/>
      <c r="CB5" s="73"/>
      <c r="CC5" s="73"/>
      <c r="CD5" s="73"/>
      <c r="CE5" s="73"/>
      <c r="CF5" s="74"/>
      <c r="CG5" s="79"/>
      <c r="CH5" s="80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80"/>
      <c r="CT5" s="73"/>
      <c r="CU5" s="73"/>
      <c r="CV5" s="73"/>
      <c r="CW5" s="73"/>
      <c r="CX5" s="73"/>
      <c r="CY5" s="73"/>
      <c r="CZ5" s="73"/>
      <c r="DA5" s="73"/>
      <c r="DB5" s="81"/>
    </row>
    <row r="6" spans="1:107" x14ac:dyDescent="0.25">
      <c r="B6" s="93" t="s">
        <v>37</v>
      </c>
      <c r="C6" s="93" t="s">
        <v>23</v>
      </c>
      <c r="D6" s="55">
        <v>1</v>
      </c>
      <c r="E6" s="11"/>
      <c r="F6" s="5" t="s">
        <v>21</v>
      </c>
      <c r="G6" s="5"/>
      <c r="H6" s="5"/>
      <c r="I6" s="5"/>
      <c r="J6" s="5"/>
      <c r="K6" s="5"/>
      <c r="L6" s="5"/>
      <c r="M6" s="5"/>
      <c r="N6" s="5"/>
      <c r="O6" s="5"/>
      <c r="P6" s="5"/>
      <c r="Q6" s="64"/>
      <c r="R6" s="14"/>
      <c r="S6" s="21"/>
      <c r="T6" s="5" t="s">
        <v>21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4"/>
      <c r="AO6" s="12"/>
      <c r="AP6" s="13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5"/>
      <c r="BK6" s="6"/>
      <c r="BL6" s="7" t="s">
        <v>21</v>
      </c>
      <c r="BM6" s="7"/>
      <c r="BN6" s="7"/>
      <c r="BO6" s="7"/>
      <c r="BP6" s="7"/>
      <c r="BQ6" s="7"/>
      <c r="BR6" s="7"/>
      <c r="BS6" s="7"/>
      <c r="BT6" s="7"/>
      <c r="BU6" s="7"/>
      <c r="BV6" s="7"/>
      <c r="BW6" s="57"/>
      <c r="BX6" s="7"/>
      <c r="BY6" s="7"/>
      <c r="BZ6" s="7"/>
      <c r="CA6" s="7"/>
      <c r="CB6" s="7"/>
      <c r="CC6" s="7"/>
      <c r="CD6" s="7"/>
      <c r="CE6" s="7"/>
      <c r="CF6" s="57"/>
      <c r="CG6" s="35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10"/>
      <c r="CT6" s="7"/>
      <c r="CU6" s="7"/>
      <c r="CV6" s="7"/>
      <c r="CW6" s="7"/>
      <c r="CX6" s="7"/>
      <c r="CY6" s="7"/>
      <c r="CZ6" s="7"/>
      <c r="DA6" s="7"/>
      <c r="DB6" s="15"/>
    </row>
    <row r="7" spans="1:107" x14ac:dyDescent="0.25">
      <c r="B7" s="93" t="s">
        <v>38</v>
      </c>
      <c r="C7" s="93" t="s">
        <v>24</v>
      </c>
      <c r="D7" s="55">
        <v>1</v>
      </c>
      <c r="E7" s="11"/>
      <c r="F7" s="5"/>
      <c r="G7" s="5" t="s">
        <v>21</v>
      </c>
      <c r="H7" s="5"/>
      <c r="I7" s="5"/>
      <c r="J7" s="5"/>
      <c r="K7" s="5"/>
      <c r="L7" s="5"/>
      <c r="M7" s="5"/>
      <c r="N7" s="5"/>
      <c r="O7" s="5"/>
      <c r="P7" s="5"/>
      <c r="Q7" s="64"/>
      <c r="R7" s="14"/>
      <c r="S7" s="8"/>
      <c r="T7" s="7"/>
      <c r="U7" s="7" t="s">
        <v>21</v>
      </c>
      <c r="V7" s="7"/>
      <c r="W7" s="7"/>
      <c r="X7" s="7"/>
      <c r="Y7" s="7"/>
      <c r="Z7" s="7"/>
      <c r="AA7" s="7"/>
      <c r="AB7" s="7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4"/>
      <c r="AO7" s="12"/>
      <c r="AP7" s="13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5"/>
      <c r="BK7" s="6"/>
      <c r="BL7" s="7"/>
      <c r="BM7" s="7" t="s">
        <v>21</v>
      </c>
      <c r="BN7" s="7"/>
      <c r="BO7" s="7"/>
      <c r="BP7" s="7"/>
      <c r="BQ7" s="7"/>
      <c r="BR7" s="7"/>
      <c r="BS7" s="7"/>
      <c r="BT7" s="7"/>
      <c r="BU7" s="7"/>
      <c r="BV7" s="7"/>
      <c r="BW7" s="57"/>
      <c r="BX7" s="7"/>
      <c r="BY7" s="7"/>
      <c r="BZ7" s="7"/>
      <c r="CA7" s="7"/>
      <c r="CB7" s="7"/>
      <c r="CC7" s="7"/>
      <c r="CD7" s="7"/>
      <c r="CE7" s="7"/>
      <c r="CF7" s="57"/>
      <c r="CG7" s="25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26"/>
      <c r="CT7" s="7"/>
      <c r="CU7" s="7"/>
      <c r="CV7" s="7"/>
      <c r="CW7" s="7"/>
      <c r="CX7" s="7"/>
      <c r="CY7" s="7"/>
      <c r="CZ7" s="7"/>
      <c r="DA7" s="7"/>
      <c r="DB7" s="15"/>
    </row>
    <row r="8" spans="1:107" x14ac:dyDescent="0.25">
      <c r="B8" s="93" t="s">
        <v>39</v>
      </c>
      <c r="C8" s="93" t="s">
        <v>25</v>
      </c>
      <c r="D8" s="55">
        <v>1</v>
      </c>
      <c r="E8" s="11"/>
      <c r="F8" s="5"/>
      <c r="G8" s="5"/>
      <c r="H8" s="5" t="s">
        <v>21</v>
      </c>
      <c r="I8" s="5"/>
      <c r="J8" s="5"/>
      <c r="K8" s="5"/>
      <c r="L8" s="5"/>
      <c r="M8" s="5"/>
      <c r="N8" s="5"/>
      <c r="O8" s="5"/>
      <c r="P8" s="5"/>
      <c r="Q8" s="64"/>
      <c r="R8" s="14"/>
      <c r="S8" s="8"/>
      <c r="T8" s="7"/>
      <c r="U8" s="7"/>
      <c r="V8" s="7" t="s">
        <v>21</v>
      </c>
      <c r="W8" s="7"/>
      <c r="X8" s="7"/>
      <c r="Y8" s="7"/>
      <c r="Z8" s="7"/>
      <c r="AA8" s="7"/>
      <c r="AB8" s="7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4"/>
      <c r="AO8" s="12"/>
      <c r="AP8" s="13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5"/>
      <c r="BK8" s="62"/>
      <c r="BL8" s="9"/>
      <c r="BM8" s="9"/>
      <c r="BN8" s="9" t="s">
        <v>21</v>
      </c>
      <c r="BO8" s="9"/>
      <c r="BP8" s="9"/>
      <c r="BQ8" s="9"/>
      <c r="BR8" s="9"/>
      <c r="BS8" s="9"/>
      <c r="BT8" s="9"/>
      <c r="BU8" s="9"/>
      <c r="BV8" s="9"/>
      <c r="BW8" s="58"/>
      <c r="BX8" s="9"/>
      <c r="BY8" s="9"/>
      <c r="BZ8" s="9"/>
      <c r="CA8" s="9"/>
      <c r="CB8" s="9"/>
      <c r="CC8" s="9"/>
      <c r="CD8" s="9"/>
      <c r="CE8" s="9"/>
      <c r="CF8" s="58"/>
      <c r="CG8" s="35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10"/>
      <c r="CT8" s="9"/>
      <c r="CU8" s="9"/>
      <c r="CV8" s="9"/>
      <c r="CW8" s="9"/>
      <c r="CX8" s="9"/>
      <c r="CY8" s="9"/>
      <c r="CZ8" s="9"/>
      <c r="DA8" s="9"/>
      <c r="DB8" s="17"/>
    </row>
    <row r="9" spans="1:107" x14ac:dyDescent="0.25">
      <c r="B9" s="93" t="s">
        <v>40</v>
      </c>
      <c r="C9" s="93" t="s">
        <v>26</v>
      </c>
      <c r="D9" s="55">
        <v>1</v>
      </c>
      <c r="E9" s="6"/>
      <c r="F9" s="7"/>
      <c r="G9" s="7"/>
      <c r="H9" s="7"/>
      <c r="I9" s="7" t="s">
        <v>21</v>
      </c>
      <c r="J9" s="7"/>
      <c r="K9" s="7"/>
      <c r="L9" s="7"/>
      <c r="M9" s="7"/>
      <c r="N9" s="7"/>
      <c r="O9" s="7"/>
      <c r="P9" s="7"/>
      <c r="Q9" s="57"/>
      <c r="R9" s="15"/>
      <c r="S9" s="8"/>
      <c r="T9" s="7"/>
      <c r="U9" s="7"/>
      <c r="V9" s="7"/>
      <c r="W9" s="7" t="s">
        <v>21</v>
      </c>
      <c r="X9" s="7"/>
      <c r="Y9" s="7"/>
      <c r="Z9" s="7"/>
      <c r="AA9" s="7"/>
      <c r="AB9" s="7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4"/>
      <c r="AO9" s="25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7"/>
      <c r="BC9" s="7"/>
      <c r="BD9" s="7"/>
      <c r="BE9" s="7"/>
      <c r="BF9" s="7"/>
      <c r="BG9" s="7"/>
      <c r="BH9" s="7"/>
      <c r="BI9" s="7"/>
      <c r="BJ9" s="15"/>
      <c r="BK9" s="62"/>
      <c r="BL9" s="9"/>
      <c r="BM9" s="9"/>
      <c r="BN9" s="9"/>
      <c r="BO9" s="9" t="s">
        <v>21</v>
      </c>
      <c r="BP9" s="9"/>
      <c r="BQ9" s="9"/>
      <c r="BR9" s="9"/>
      <c r="BS9" s="9"/>
      <c r="BT9" s="9"/>
      <c r="BU9" s="9"/>
      <c r="BV9" s="9"/>
      <c r="BW9" s="58"/>
      <c r="BX9" s="9"/>
      <c r="BY9" s="9"/>
      <c r="BZ9" s="9"/>
      <c r="CA9" s="9"/>
      <c r="CB9" s="9"/>
      <c r="CC9" s="9"/>
      <c r="CD9" s="9"/>
      <c r="CE9" s="9"/>
      <c r="CF9" s="58"/>
      <c r="CG9" s="25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9"/>
      <c r="CU9" s="9"/>
      <c r="CV9" s="9"/>
      <c r="CW9" s="9"/>
      <c r="CX9" s="9"/>
      <c r="CY9" s="9"/>
      <c r="CZ9" s="9"/>
      <c r="DA9" s="9"/>
      <c r="DB9" s="17"/>
    </row>
    <row r="10" spans="1:107" x14ac:dyDescent="0.25">
      <c r="B10" s="93" t="s">
        <v>41</v>
      </c>
      <c r="C10" s="93" t="s">
        <v>27</v>
      </c>
      <c r="D10" s="55">
        <v>1</v>
      </c>
      <c r="E10" s="6"/>
      <c r="F10" s="7"/>
      <c r="G10" s="7"/>
      <c r="H10" s="7"/>
      <c r="I10" s="7"/>
      <c r="J10" s="7" t="s">
        <v>21</v>
      </c>
      <c r="K10" s="7"/>
      <c r="L10" s="7"/>
      <c r="M10" s="7"/>
      <c r="N10" s="7"/>
      <c r="O10" s="7"/>
      <c r="P10" s="7"/>
      <c r="Q10" s="57"/>
      <c r="R10" s="15"/>
      <c r="S10" s="8"/>
      <c r="T10" s="7"/>
      <c r="U10" s="7"/>
      <c r="V10" s="7"/>
      <c r="W10" s="7"/>
      <c r="X10" s="7" t="s">
        <v>21</v>
      </c>
      <c r="Y10" s="7"/>
      <c r="Z10" s="7"/>
      <c r="AA10" s="7"/>
      <c r="AB10" s="7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4"/>
      <c r="AO10" s="25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7"/>
      <c r="BC10" s="7"/>
      <c r="BD10" s="7"/>
      <c r="BE10" s="7"/>
      <c r="BF10" s="7"/>
      <c r="BG10" s="7"/>
      <c r="BH10" s="7"/>
      <c r="BI10" s="7"/>
      <c r="BJ10" s="15"/>
      <c r="BK10" s="62"/>
      <c r="BL10" s="9"/>
      <c r="BM10" s="9"/>
      <c r="BN10" s="9"/>
      <c r="BO10" s="9"/>
      <c r="BP10" s="9" t="s">
        <v>21</v>
      </c>
      <c r="BQ10" s="9"/>
      <c r="BR10" s="9"/>
      <c r="BS10" s="9"/>
      <c r="BT10" s="9"/>
      <c r="BU10" s="9"/>
      <c r="BV10" s="9"/>
      <c r="BW10" s="58"/>
      <c r="BX10" s="9"/>
      <c r="BY10" s="9"/>
      <c r="BZ10" s="9"/>
      <c r="CA10" s="9"/>
      <c r="CB10" s="9"/>
      <c r="CC10" s="9"/>
      <c r="CD10" s="9"/>
      <c r="CE10" s="9"/>
      <c r="CF10" s="58"/>
      <c r="CG10" s="25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9"/>
      <c r="CU10" s="9"/>
      <c r="CV10" s="9"/>
      <c r="CW10" s="9"/>
      <c r="CX10" s="9"/>
      <c r="CY10" s="9"/>
      <c r="CZ10" s="9"/>
      <c r="DA10" s="9"/>
      <c r="DB10" s="17"/>
    </row>
    <row r="11" spans="1:107" x14ac:dyDescent="0.25">
      <c r="B11" s="93" t="s">
        <v>42</v>
      </c>
      <c r="C11" s="93" t="s">
        <v>28</v>
      </c>
      <c r="D11" s="55">
        <v>1</v>
      </c>
      <c r="E11" s="6"/>
      <c r="F11" s="7"/>
      <c r="G11" s="7"/>
      <c r="H11" s="7"/>
      <c r="I11" s="7"/>
      <c r="J11" s="7"/>
      <c r="K11" s="7" t="s">
        <v>21</v>
      </c>
      <c r="L11" s="7"/>
      <c r="M11" s="7"/>
      <c r="N11" s="7"/>
      <c r="O11" s="7"/>
      <c r="P11" s="7"/>
      <c r="Q11" s="57"/>
      <c r="R11" s="15"/>
      <c r="S11" s="8"/>
      <c r="T11" s="7"/>
      <c r="U11" s="7"/>
      <c r="V11" s="7"/>
      <c r="W11" s="7"/>
      <c r="X11" s="7"/>
      <c r="Y11" s="7" t="s">
        <v>21</v>
      </c>
      <c r="Z11" s="7"/>
      <c r="AA11" s="7"/>
      <c r="AB11" s="7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4"/>
      <c r="AO11" s="25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7"/>
      <c r="BC11" s="7"/>
      <c r="BD11" s="7"/>
      <c r="BE11" s="7"/>
      <c r="BF11" s="7"/>
      <c r="BG11" s="7"/>
      <c r="BH11" s="7"/>
      <c r="BI11" s="7"/>
      <c r="BJ11" s="15"/>
      <c r="BK11" s="62"/>
      <c r="BL11" s="9"/>
      <c r="BM11" s="9"/>
      <c r="BN11" s="9"/>
      <c r="BO11" s="9"/>
      <c r="BP11" s="9"/>
      <c r="BQ11" s="9" t="s">
        <v>21</v>
      </c>
      <c r="BR11" s="9"/>
      <c r="BS11" s="9"/>
      <c r="BT11" s="9"/>
      <c r="BU11" s="9"/>
      <c r="BV11" s="9"/>
      <c r="BW11" s="58"/>
      <c r="BX11" s="9"/>
      <c r="BY11" s="9"/>
      <c r="BZ11" s="9"/>
      <c r="CA11" s="9"/>
      <c r="CB11" s="9"/>
      <c r="CC11" s="9"/>
      <c r="CD11" s="9"/>
      <c r="CE11" s="9"/>
      <c r="CF11" s="58"/>
      <c r="CG11" s="25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9"/>
      <c r="CU11" s="9"/>
      <c r="CV11" s="9"/>
      <c r="CW11" s="9"/>
      <c r="CX11" s="9"/>
      <c r="CY11" s="9"/>
      <c r="CZ11" s="9"/>
      <c r="DA11" s="9"/>
      <c r="DB11" s="17"/>
    </row>
    <row r="12" spans="1:107" x14ac:dyDescent="0.25">
      <c r="B12" s="93" t="s">
        <v>43</v>
      </c>
      <c r="C12" s="93" t="s">
        <v>29</v>
      </c>
      <c r="D12" s="55">
        <v>1</v>
      </c>
      <c r="E12" s="6"/>
      <c r="F12" s="7"/>
      <c r="G12" s="7"/>
      <c r="H12" s="7"/>
      <c r="I12" s="7"/>
      <c r="J12" s="7"/>
      <c r="K12" s="7"/>
      <c r="L12" s="7" t="s">
        <v>21</v>
      </c>
      <c r="M12" s="7"/>
      <c r="N12" s="7"/>
      <c r="O12" s="7"/>
      <c r="P12" s="7"/>
      <c r="Q12" s="57"/>
      <c r="R12" s="15"/>
      <c r="S12" s="8"/>
      <c r="T12" s="7"/>
      <c r="U12" s="7"/>
      <c r="V12" s="7"/>
      <c r="W12" s="7"/>
      <c r="X12" s="7"/>
      <c r="Y12" s="7"/>
      <c r="Z12" s="7" t="s">
        <v>21</v>
      </c>
      <c r="AA12" s="7"/>
      <c r="AB12" s="7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4"/>
      <c r="AO12" s="25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7"/>
      <c r="BC12" s="7"/>
      <c r="BD12" s="7"/>
      <c r="BE12" s="7"/>
      <c r="BF12" s="7"/>
      <c r="BG12" s="7"/>
      <c r="BH12" s="7"/>
      <c r="BI12" s="7"/>
      <c r="BJ12" s="15"/>
      <c r="BK12" s="62"/>
      <c r="BL12" s="9"/>
      <c r="BM12" s="9"/>
      <c r="BN12" s="9"/>
      <c r="BO12" s="9"/>
      <c r="BP12" s="9"/>
      <c r="BQ12" s="9"/>
      <c r="BR12" s="9" t="s">
        <v>21</v>
      </c>
      <c r="BS12" s="9"/>
      <c r="BT12" s="9"/>
      <c r="BU12" s="9"/>
      <c r="BV12" s="9"/>
      <c r="BW12" s="58"/>
      <c r="BX12" s="9"/>
      <c r="BY12" s="9"/>
      <c r="BZ12" s="9"/>
      <c r="CA12" s="9"/>
      <c r="CB12" s="9"/>
      <c r="CC12" s="9"/>
      <c r="CD12" s="9"/>
      <c r="CE12" s="9"/>
      <c r="CF12" s="58"/>
      <c r="CG12" s="25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9"/>
      <c r="CU12" s="9"/>
      <c r="CV12" s="9"/>
      <c r="CW12" s="9"/>
      <c r="CX12" s="9"/>
      <c r="CY12" s="9"/>
      <c r="CZ12" s="9"/>
      <c r="DA12" s="9"/>
      <c r="DB12" s="17"/>
    </row>
    <row r="13" spans="1:107" x14ac:dyDescent="0.25">
      <c r="B13" s="93" t="s">
        <v>44</v>
      </c>
      <c r="C13" s="93" t="s">
        <v>30</v>
      </c>
      <c r="D13" s="55">
        <v>1</v>
      </c>
      <c r="E13" s="6"/>
      <c r="F13" s="7"/>
      <c r="G13" s="7"/>
      <c r="H13" s="7"/>
      <c r="I13" s="7"/>
      <c r="J13" s="7"/>
      <c r="K13" s="7"/>
      <c r="L13" s="7"/>
      <c r="M13" s="7" t="s">
        <v>21</v>
      </c>
      <c r="N13" s="7"/>
      <c r="O13" s="7"/>
      <c r="P13" s="7"/>
      <c r="Q13" s="57"/>
      <c r="R13" s="15"/>
      <c r="S13" s="8"/>
      <c r="T13" s="7"/>
      <c r="U13" s="7"/>
      <c r="V13" s="7"/>
      <c r="W13" s="7"/>
      <c r="X13" s="7"/>
      <c r="Y13" s="7"/>
      <c r="Z13" s="7"/>
      <c r="AA13" s="7" t="s">
        <v>21</v>
      </c>
      <c r="AB13" s="7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4"/>
      <c r="AO13" s="25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7"/>
      <c r="BC13" s="7"/>
      <c r="BD13" s="7"/>
      <c r="BE13" s="7"/>
      <c r="BF13" s="7"/>
      <c r="BG13" s="7"/>
      <c r="BH13" s="7"/>
      <c r="BI13" s="7"/>
      <c r="BJ13" s="15"/>
      <c r="BK13" s="62"/>
      <c r="BL13" s="9"/>
      <c r="BM13" s="9"/>
      <c r="BN13" s="9"/>
      <c r="BO13" s="9"/>
      <c r="BP13" s="9"/>
      <c r="BQ13" s="9"/>
      <c r="BR13" s="9"/>
      <c r="BS13" s="9" t="s">
        <v>21</v>
      </c>
      <c r="BT13" s="9"/>
      <c r="BU13" s="9"/>
      <c r="BV13" s="9"/>
      <c r="BW13" s="58"/>
      <c r="BX13" s="9"/>
      <c r="BY13" s="9"/>
      <c r="BZ13" s="9"/>
      <c r="CA13" s="9"/>
      <c r="CB13" s="9"/>
      <c r="CC13" s="9"/>
      <c r="CD13" s="9"/>
      <c r="CE13" s="9"/>
      <c r="CF13" s="58"/>
      <c r="CG13" s="25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9"/>
      <c r="CU13" s="9"/>
      <c r="CV13" s="9"/>
      <c r="CW13" s="9"/>
      <c r="CX13" s="9"/>
      <c r="CY13" s="9"/>
      <c r="CZ13" s="9"/>
      <c r="DA13" s="9"/>
      <c r="DB13" s="17"/>
    </row>
    <row r="14" spans="1:107" x14ac:dyDescent="0.25">
      <c r="B14" s="93" t="s">
        <v>45</v>
      </c>
      <c r="C14" s="93" t="s">
        <v>31</v>
      </c>
      <c r="D14" s="55">
        <v>1</v>
      </c>
      <c r="E14" s="6"/>
      <c r="F14" s="7"/>
      <c r="G14" s="7"/>
      <c r="H14" s="7"/>
      <c r="I14" s="7"/>
      <c r="J14" s="7"/>
      <c r="K14" s="7"/>
      <c r="L14" s="7"/>
      <c r="M14" s="7"/>
      <c r="N14" s="7" t="s">
        <v>21</v>
      </c>
      <c r="O14" s="7"/>
      <c r="P14" s="7"/>
      <c r="Q14" s="57"/>
      <c r="R14" s="15"/>
      <c r="S14" s="8"/>
      <c r="T14" s="7"/>
      <c r="U14" s="7"/>
      <c r="V14" s="7"/>
      <c r="W14" s="7"/>
      <c r="X14" s="7"/>
      <c r="Y14" s="7"/>
      <c r="Z14" s="7"/>
      <c r="AA14" s="7"/>
      <c r="AB14" s="7" t="s">
        <v>21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4"/>
      <c r="AO14" s="25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7"/>
      <c r="BC14" s="7"/>
      <c r="BD14" s="7"/>
      <c r="BE14" s="7"/>
      <c r="BF14" s="7"/>
      <c r="BG14" s="7"/>
      <c r="BH14" s="7"/>
      <c r="BI14" s="7"/>
      <c r="BJ14" s="15"/>
      <c r="BK14" s="62"/>
      <c r="BL14" s="9"/>
      <c r="BM14" s="9"/>
      <c r="BN14" s="9"/>
      <c r="BO14" s="9"/>
      <c r="BP14" s="9"/>
      <c r="BQ14" s="9"/>
      <c r="BR14" s="9"/>
      <c r="BS14" s="9"/>
      <c r="BT14" s="9" t="s">
        <v>21</v>
      </c>
      <c r="BU14" s="9"/>
      <c r="BV14" s="9"/>
      <c r="BW14" s="58"/>
      <c r="BX14" s="9"/>
      <c r="BY14" s="9"/>
      <c r="BZ14" s="9"/>
      <c r="CA14" s="9"/>
      <c r="CB14" s="9"/>
      <c r="CC14" s="9"/>
      <c r="CD14" s="9"/>
      <c r="CE14" s="9"/>
      <c r="CF14" s="58"/>
      <c r="CG14" s="25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9"/>
      <c r="CU14" s="9"/>
      <c r="CV14" s="9"/>
      <c r="CW14" s="9"/>
      <c r="CX14" s="9"/>
      <c r="CY14" s="9"/>
      <c r="CZ14" s="9"/>
      <c r="DA14" s="9"/>
      <c r="DB14" s="17"/>
    </row>
    <row r="15" spans="1:107" x14ac:dyDescent="0.25">
      <c r="B15" s="93" t="s">
        <v>46</v>
      </c>
      <c r="C15" s="93" t="s">
        <v>32</v>
      </c>
      <c r="D15" s="55">
        <v>1</v>
      </c>
      <c r="E15" s="6"/>
      <c r="F15" s="7"/>
      <c r="G15" s="7"/>
      <c r="H15" s="7"/>
      <c r="I15" s="7"/>
      <c r="J15" s="7"/>
      <c r="K15" s="7"/>
      <c r="L15" s="7"/>
      <c r="M15" s="7"/>
      <c r="N15" s="7"/>
      <c r="O15" s="7" t="s">
        <v>21</v>
      </c>
      <c r="P15" s="7"/>
      <c r="Q15" s="57"/>
      <c r="R15" s="15"/>
      <c r="S15" s="21"/>
      <c r="T15" s="5"/>
      <c r="U15" s="5"/>
      <c r="V15" s="5"/>
      <c r="W15" s="5"/>
      <c r="X15" s="5"/>
      <c r="Y15" s="5"/>
      <c r="Z15" s="5"/>
      <c r="AA15" s="5"/>
      <c r="AB15" s="5"/>
      <c r="AC15" s="5" t="s">
        <v>21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4"/>
      <c r="AO15" s="25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7"/>
      <c r="BC15" s="7"/>
      <c r="BD15" s="7"/>
      <c r="BE15" s="7"/>
      <c r="BF15" s="7"/>
      <c r="BG15" s="7"/>
      <c r="BH15" s="7"/>
      <c r="BI15" s="7"/>
      <c r="BJ15" s="15"/>
      <c r="BK15" s="62"/>
      <c r="BL15" s="9"/>
      <c r="BM15" s="9"/>
      <c r="BN15" s="9"/>
      <c r="BO15" s="9"/>
      <c r="BP15" s="9"/>
      <c r="BQ15" s="9"/>
      <c r="BR15" s="9"/>
      <c r="BS15" s="9"/>
      <c r="BT15" s="9"/>
      <c r="BU15" s="9" t="s">
        <v>21</v>
      </c>
      <c r="BV15" s="9"/>
      <c r="BW15" s="58"/>
      <c r="BX15" s="9"/>
      <c r="BY15" s="9"/>
      <c r="BZ15" s="9"/>
      <c r="CA15" s="9"/>
      <c r="CB15" s="9"/>
      <c r="CC15" s="9"/>
      <c r="CD15" s="9"/>
      <c r="CE15" s="9"/>
      <c r="CF15" s="58"/>
      <c r="CG15" s="25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9"/>
      <c r="CU15" s="9"/>
      <c r="CV15" s="9"/>
      <c r="CW15" s="9"/>
      <c r="CX15" s="9"/>
      <c r="CY15" s="9"/>
      <c r="CZ15" s="9"/>
      <c r="DA15" s="9"/>
      <c r="DB15" s="17"/>
    </row>
    <row r="16" spans="1:107" x14ac:dyDescent="0.25">
      <c r="B16" s="93" t="s">
        <v>47</v>
      </c>
      <c r="C16" s="93" t="s">
        <v>33</v>
      </c>
      <c r="D16" s="55">
        <v>1</v>
      </c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21</v>
      </c>
      <c r="Q16" s="57"/>
      <c r="R16" s="15"/>
      <c r="S16" s="21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21</v>
      </c>
      <c r="AE16" s="5"/>
      <c r="AF16" s="5"/>
      <c r="AG16" s="5"/>
      <c r="AH16" s="5"/>
      <c r="AI16" s="5"/>
      <c r="AJ16" s="5"/>
      <c r="AK16" s="5"/>
      <c r="AL16" s="5"/>
      <c r="AM16" s="5"/>
      <c r="AN16" s="64"/>
      <c r="AO16" s="25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7"/>
      <c r="BC16" s="7"/>
      <c r="BD16" s="7"/>
      <c r="BE16" s="7"/>
      <c r="BF16" s="7"/>
      <c r="BG16" s="7"/>
      <c r="BH16" s="7"/>
      <c r="BI16" s="7"/>
      <c r="BJ16" s="15"/>
      <c r="BK16" s="62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 t="s">
        <v>21</v>
      </c>
      <c r="BW16" s="58"/>
      <c r="BX16" s="9"/>
      <c r="BY16" s="9"/>
      <c r="BZ16" s="9"/>
      <c r="CA16" s="9"/>
      <c r="CB16" s="9"/>
      <c r="CC16" s="9"/>
      <c r="CD16" s="9"/>
      <c r="CE16" s="9"/>
      <c r="CF16" s="58"/>
      <c r="CG16" s="25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9"/>
      <c r="CU16" s="9"/>
      <c r="CV16" s="9"/>
      <c r="CW16" s="9"/>
      <c r="CX16" s="9"/>
      <c r="CY16" s="9"/>
      <c r="CZ16" s="9"/>
      <c r="DA16" s="9"/>
      <c r="DB16" s="17"/>
    </row>
    <row r="17" spans="2:106" x14ac:dyDescent="0.25">
      <c r="B17" s="93" t="s">
        <v>48</v>
      </c>
      <c r="C17" s="93" t="s">
        <v>34</v>
      </c>
      <c r="D17" s="55">
        <v>1</v>
      </c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7" t="s">
        <v>21</v>
      </c>
      <c r="R17" s="15"/>
      <c r="S17" s="21"/>
      <c r="T17" s="5"/>
      <c r="U17" s="5"/>
      <c r="V17" s="5"/>
      <c r="W17" s="5"/>
      <c r="X17" s="5"/>
      <c r="Y17" s="5"/>
      <c r="Z17" s="5"/>
      <c r="AA17" s="5"/>
      <c r="AB17" s="5"/>
      <c r="AC17" s="7"/>
      <c r="AD17" s="7"/>
      <c r="AE17" s="7" t="s">
        <v>21</v>
      </c>
      <c r="AF17" s="7"/>
      <c r="AG17" s="7"/>
      <c r="AH17" s="7"/>
      <c r="AI17" s="7"/>
      <c r="AJ17" s="7"/>
      <c r="AK17" s="7"/>
      <c r="AL17" s="7"/>
      <c r="AM17" s="7"/>
      <c r="AN17" s="64"/>
      <c r="AO17" s="25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7"/>
      <c r="BC17" s="7"/>
      <c r="BD17" s="7"/>
      <c r="BE17" s="7"/>
      <c r="BF17" s="7"/>
      <c r="BG17" s="7"/>
      <c r="BH17" s="7"/>
      <c r="BI17" s="7"/>
      <c r="BJ17" s="15"/>
      <c r="BK17" s="62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58" t="s">
        <v>21</v>
      </c>
      <c r="BX17" s="9"/>
      <c r="BY17" s="9"/>
      <c r="BZ17" s="9"/>
      <c r="CA17" s="9"/>
      <c r="CB17" s="9"/>
      <c r="CC17" s="9"/>
      <c r="CD17" s="9"/>
      <c r="CE17" s="9"/>
      <c r="CF17" s="58"/>
      <c r="CG17" s="25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9"/>
      <c r="CU17" s="9"/>
      <c r="CV17" s="9"/>
      <c r="CW17" s="9"/>
      <c r="CX17" s="9"/>
      <c r="CY17" s="9"/>
      <c r="CZ17" s="9"/>
      <c r="DA17" s="9"/>
      <c r="DB17" s="17"/>
    </row>
    <row r="18" spans="2:106" x14ac:dyDescent="0.25">
      <c r="B18" s="93" t="s">
        <v>50</v>
      </c>
      <c r="C18" s="93" t="s">
        <v>49</v>
      </c>
      <c r="D18" s="55">
        <v>1</v>
      </c>
      <c r="E18" s="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4"/>
      <c r="R18" s="14" t="s">
        <v>21</v>
      </c>
      <c r="S18" s="21"/>
      <c r="T18" s="5"/>
      <c r="U18" s="5"/>
      <c r="V18" s="5"/>
      <c r="W18" s="5"/>
      <c r="X18" s="5"/>
      <c r="Y18" s="5"/>
      <c r="Z18" s="5"/>
      <c r="AA18" s="5"/>
      <c r="AB18" s="5"/>
      <c r="AC18" s="7"/>
      <c r="AD18" s="7"/>
      <c r="AE18" s="7"/>
      <c r="AF18" s="7" t="s">
        <v>21</v>
      </c>
      <c r="AG18" s="7"/>
      <c r="AH18" s="7"/>
      <c r="AI18" s="7"/>
      <c r="AJ18" s="7"/>
      <c r="AK18" s="7"/>
      <c r="AL18" s="7"/>
      <c r="AM18" s="7"/>
      <c r="AN18" s="64"/>
      <c r="AO18" s="8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9"/>
      <c r="BC18" s="9"/>
      <c r="BD18" s="9"/>
      <c r="BE18" s="9"/>
      <c r="BF18" s="9"/>
      <c r="BG18" s="9"/>
      <c r="BH18" s="9"/>
      <c r="BI18" s="9"/>
      <c r="BJ18" s="17"/>
      <c r="BK18" s="62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58"/>
      <c r="BX18" s="7" t="s">
        <v>21</v>
      </c>
      <c r="BY18" s="7"/>
      <c r="BZ18" s="7"/>
      <c r="CA18" s="7"/>
      <c r="CB18" s="7"/>
      <c r="CC18" s="7"/>
      <c r="CD18" s="7"/>
      <c r="CE18" s="7"/>
      <c r="CF18" s="64"/>
      <c r="CG18" s="33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17"/>
    </row>
    <row r="19" spans="2:106" x14ac:dyDescent="0.25">
      <c r="B19" s="93" t="s">
        <v>52</v>
      </c>
      <c r="C19" s="93" t="s">
        <v>51</v>
      </c>
      <c r="D19" s="55">
        <v>1</v>
      </c>
      <c r="E19" s="1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4"/>
      <c r="R19" s="14"/>
      <c r="S19" s="21"/>
      <c r="T19" s="5"/>
      <c r="U19" s="5"/>
      <c r="V19" s="5"/>
      <c r="W19" s="5"/>
      <c r="X19" s="5"/>
      <c r="Y19" s="5"/>
      <c r="Z19" s="5"/>
      <c r="AA19" s="5"/>
      <c r="AB19" s="5"/>
      <c r="AC19" s="7"/>
      <c r="AD19" s="7"/>
      <c r="AE19" s="7"/>
      <c r="AF19" s="7"/>
      <c r="AG19" s="7" t="s">
        <v>21</v>
      </c>
      <c r="AH19" s="7"/>
      <c r="AI19" s="7"/>
      <c r="AJ19" s="7"/>
      <c r="AK19" s="7"/>
      <c r="AL19" s="7"/>
      <c r="AM19" s="7"/>
      <c r="AN19" s="64"/>
      <c r="AO19" s="8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9"/>
      <c r="BC19" s="9"/>
      <c r="BD19" s="9"/>
      <c r="BE19" s="9"/>
      <c r="BF19" s="9"/>
      <c r="BG19" s="9"/>
      <c r="BH19" s="9"/>
      <c r="BI19" s="9"/>
      <c r="BJ19" s="17"/>
      <c r="BK19" s="62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58"/>
      <c r="BX19" s="7"/>
      <c r="BY19" s="7" t="s">
        <v>21</v>
      </c>
      <c r="BZ19" s="7"/>
      <c r="CA19" s="7"/>
      <c r="CB19" s="7"/>
      <c r="CC19" s="7"/>
      <c r="CD19" s="7"/>
      <c r="CE19" s="7"/>
      <c r="CF19" s="64"/>
      <c r="CG19" s="33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17"/>
    </row>
    <row r="20" spans="2:106" x14ac:dyDescent="0.25">
      <c r="B20" s="93" t="s">
        <v>54</v>
      </c>
      <c r="C20" s="93" t="s">
        <v>53</v>
      </c>
      <c r="D20" s="55">
        <v>1</v>
      </c>
      <c r="E20" s="1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4"/>
      <c r="R20" s="14"/>
      <c r="S20" s="21"/>
      <c r="T20" s="5"/>
      <c r="U20" s="5"/>
      <c r="V20" s="5"/>
      <c r="W20" s="5"/>
      <c r="X20" s="5"/>
      <c r="Y20" s="5"/>
      <c r="Z20" s="5"/>
      <c r="AA20" s="5"/>
      <c r="AB20" s="5"/>
      <c r="AC20" s="7"/>
      <c r="AD20" s="7"/>
      <c r="AE20" s="7"/>
      <c r="AF20" s="7"/>
      <c r="AG20" s="7"/>
      <c r="AH20" s="7" t="s">
        <v>21</v>
      </c>
      <c r="AI20" s="7"/>
      <c r="AJ20" s="7"/>
      <c r="AK20" s="7"/>
      <c r="AL20" s="7"/>
      <c r="AM20" s="7"/>
      <c r="AN20" s="64"/>
      <c r="AO20" s="8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9"/>
      <c r="BC20" s="9"/>
      <c r="BD20" s="9"/>
      <c r="BE20" s="9"/>
      <c r="BF20" s="9"/>
      <c r="BG20" s="9"/>
      <c r="BH20" s="9"/>
      <c r="BI20" s="9"/>
      <c r="BJ20" s="17"/>
      <c r="BK20" s="62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58"/>
      <c r="BX20" s="7"/>
      <c r="BY20" s="7"/>
      <c r="BZ20" s="7" t="s">
        <v>21</v>
      </c>
      <c r="CA20" s="7"/>
      <c r="CB20" s="7"/>
      <c r="CC20" s="7"/>
      <c r="CD20" s="7"/>
      <c r="CE20" s="7"/>
      <c r="CF20" s="64"/>
      <c r="CG20" s="33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17"/>
    </row>
    <row r="21" spans="2:106" x14ac:dyDescent="0.25">
      <c r="B21" s="93" t="s">
        <v>56</v>
      </c>
      <c r="C21" s="93" t="s">
        <v>55</v>
      </c>
      <c r="D21" s="55">
        <v>1</v>
      </c>
      <c r="E21" s="4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111"/>
      <c r="R21" s="28"/>
      <c r="S21" s="21"/>
      <c r="T21" s="5"/>
      <c r="U21" s="5"/>
      <c r="V21" s="5"/>
      <c r="W21" s="5"/>
      <c r="X21" s="5"/>
      <c r="Y21" s="5"/>
      <c r="Z21" s="5"/>
      <c r="AA21" s="5"/>
      <c r="AB21" s="5"/>
      <c r="AC21" s="7"/>
      <c r="AD21" s="7"/>
      <c r="AE21" s="7"/>
      <c r="AF21" s="7"/>
      <c r="AG21" s="7"/>
      <c r="AH21" s="7"/>
      <c r="AI21" s="7" t="s">
        <v>21</v>
      </c>
      <c r="AJ21" s="7"/>
      <c r="AK21" s="7"/>
      <c r="AL21" s="7"/>
      <c r="AM21" s="7"/>
      <c r="AN21" s="64"/>
      <c r="AO21" s="8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9"/>
      <c r="BC21" s="9"/>
      <c r="BD21" s="9"/>
      <c r="BE21" s="9"/>
      <c r="BF21" s="9"/>
      <c r="BG21" s="9"/>
      <c r="BH21" s="9"/>
      <c r="BI21" s="9"/>
      <c r="BJ21" s="17"/>
      <c r="BK21" s="62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58"/>
      <c r="BX21" s="7"/>
      <c r="BY21" s="7"/>
      <c r="BZ21" s="7"/>
      <c r="CA21" s="7" t="s">
        <v>21</v>
      </c>
      <c r="CB21" s="7"/>
      <c r="CC21" s="7"/>
      <c r="CD21" s="7"/>
      <c r="CE21" s="7"/>
      <c r="CF21" s="64"/>
      <c r="CG21" s="33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17"/>
    </row>
    <row r="22" spans="2:106" x14ac:dyDescent="0.25">
      <c r="B22" s="93" t="s">
        <v>58</v>
      </c>
      <c r="C22" s="93" t="s">
        <v>57</v>
      </c>
      <c r="D22" s="55">
        <v>1</v>
      </c>
      <c r="E22" s="11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4"/>
      <c r="R22" s="14"/>
      <c r="S22" s="21"/>
      <c r="T22" s="5"/>
      <c r="U22" s="5"/>
      <c r="V22" s="5"/>
      <c r="W22" s="5"/>
      <c r="X22" s="5"/>
      <c r="Y22" s="5"/>
      <c r="Z22" s="5"/>
      <c r="AA22" s="5"/>
      <c r="AB22" s="5"/>
      <c r="AC22" s="7"/>
      <c r="AD22" s="7"/>
      <c r="AE22" s="7"/>
      <c r="AF22" s="7"/>
      <c r="AG22" s="7"/>
      <c r="AH22" s="7"/>
      <c r="AI22" s="7"/>
      <c r="AJ22" s="7" t="s">
        <v>21</v>
      </c>
      <c r="AK22" s="7"/>
      <c r="AL22" s="7"/>
      <c r="AM22" s="7"/>
      <c r="AN22" s="64"/>
      <c r="AO22" s="8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9"/>
      <c r="BC22" s="9"/>
      <c r="BD22" s="9"/>
      <c r="BE22" s="9"/>
      <c r="BF22" s="9"/>
      <c r="BG22" s="9"/>
      <c r="BH22" s="9"/>
      <c r="BI22" s="9"/>
      <c r="BJ22" s="17"/>
      <c r="BK22" s="62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58"/>
      <c r="BX22" s="7"/>
      <c r="BY22" s="7"/>
      <c r="BZ22" s="7"/>
      <c r="CA22" s="7"/>
      <c r="CB22" s="7" t="s">
        <v>21</v>
      </c>
      <c r="CC22" s="7"/>
      <c r="CD22" s="7"/>
      <c r="CE22" s="7"/>
      <c r="CF22" s="64"/>
      <c r="CG22" s="33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17"/>
    </row>
    <row r="23" spans="2:106" x14ac:dyDescent="0.25">
      <c r="B23" s="93" t="s">
        <v>60</v>
      </c>
      <c r="C23" s="93" t="s">
        <v>59</v>
      </c>
      <c r="D23" s="55">
        <v>1</v>
      </c>
      <c r="E23" s="11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4"/>
      <c r="R23" s="14"/>
      <c r="S23" s="21"/>
      <c r="T23" s="5"/>
      <c r="U23" s="5"/>
      <c r="V23" s="5"/>
      <c r="W23" s="5"/>
      <c r="X23" s="5"/>
      <c r="Y23" s="5"/>
      <c r="Z23" s="5"/>
      <c r="AA23" s="5"/>
      <c r="AB23" s="5"/>
      <c r="AC23" s="7"/>
      <c r="AD23" s="7"/>
      <c r="AE23" s="7"/>
      <c r="AF23" s="7"/>
      <c r="AG23" s="7"/>
      <c r="AH23" s="7"/>
      <c r="AI23" s="7"/>
      <c r="AJ23" s="7"/>
      <c r="AK23" s="7" t="s">
        <v>21</v>
      </c>
      <c r="AL23" s="7"/>
      <c r="AM23" s="7"/>
      <c r="AN23" s="64"/>
      <c r="AO23" s="8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9"/>
      <c r="BC23" s="9"/>
      <c r="BD23" s="9"/>
      <c r="BE23" s="9"/>
      <c r="BF23" s="9"/>
      <c r="BG23" s="9"/>
      <c r="BH23" s="9"/>
      <c r="BI23" s="9"/>
      <c r="BJ23" s="17"/>
      <c r="BK23" s="62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58"/>
      <c r="BX23" s="7"/>
      <c r="BY23" s="7"/>
      <c r="BZ23" s="7"/>
      <c r="CA23" s="7"/>
      <c r="CB23" s="7"/>
      <c r="CC23" s="7" t="s">
        <v>21</v>
      </c>
      <c r="CD23" s="7"/>
      <c r="CE23" s="7"/>
      <c r="CF23" s="64"/>
      <c r="CG23" s="33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17"/>
    </row>
    <row r="24" spans="2:106" x14ac:dyDescent="0.25">
      <c r="B24" s="93" t="s">
        <v>62</v>
      </c>
      <c r="C24" s="93" t="s">
        <v>61</v>
      </c>
      <c r="D24" s="55">
        <v>1</v>
      </c>
      <c r="E24" s="11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4"/>
      <c r="R24" s="14"/>
      <c r="S24" s="21"/>
      <c r="T24" s="5"/>
      <c r="U24" s="5"/>
      <c r="V24" s="5"/>
      <c r="W24" s="5"/>
      <c r="X24" s="5"/>
      <c r="Y24" s="5"/>
      <c r="Z24" s="5"/>
      <c r="AA24" s="5"/>
      <c r="AB24" s="5"/>
      <c r="AC24" s="7"/>
      <c r="AD24" s="7"/>
      <c r="AE24" s="7"/>
      <c r="AF24" s="7"/>
      <c r="AG24" s="7"/>
      <c r="AH24" s="7"/>
      <c r="AI24" s="7"/>
      <c r="AJ24" s="7"/>
      <c r="AK24" s="7"/>
      <c r="AL24" s="7" t="s">
        <v>21</v>
      </c>
      <c r="AM24" s="7"/>
      <c r="AN24" s="64"/>
      <c r="AO24" s="8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9"/>
      <c r="BC24" s="9"/>
      <c r="BD24" s="9"/>
      <c r="BE24" s="9"/>
      <c r="BF24" s="9"/>
      <c r="BG24" s="9"/>
      <c r="BH24" s="9"/>
      <c r="BI24" s="9"/>
      <c r="BJ24" s="17"/>
      <c r="BK24" s="62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58"/>
      <c r="BX24" s="7"/>
      <c r="BY24" s="7"/>
      <c r="BZ24" s="7"/>
      <c r="CA24" s="7"/>
      <c r="CB24" s="7"/>
      <c r="CC24" s="7"/>
      <c r="CD24" s="7" t="s">
        <v>21</v>
      </c>
      <c r="CE24" s="7"/>
      <c r="CF24" s="64"/>
      <c r="CG24" s="33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17"/>
    </row>
    <row r="25" spans="2:106" x14ac:dyDescent="0.25">
      <c r="B25" s="93" t="s">
        <v>64</v>
      </c>
      <c r="C25" s="93" t="s">
        <v>63</v>
      </c>
      <c r="D25" s="55">
        <v>1</v>
      </c>
      <c r="E25" s="1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4"/>
      <c r="R25" s="14"/>
      <c r="S25" s="21"/>
      <c r="T25" s="5"/>
      <c r="U25" s="5"/>
      <c r="V25" s="5"/>
      <c r="W25" s="5"/>
      <c r="X25" s="5"/>
      <c r="Y25" s="5"/>
      <c r="Z25" s="5"/>
      <c r="AA25" s="5"/>
      <c r="AB25" s="5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 t="s">
        <v>21</v>
      </c>
      <c r="AN25" s="64"/>
      <c r="AO25" s="8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9"/>
      <c r="BC25" s="9"/>
      <c r="BD25" s="9"/>
      <c r="BE25" s="9"/>
      <c r="BF25" s="9"/>
      <c r="BG25" s="9"/>
      <c r="BH25" s="9"/>
      <c r="BI25" s="9"/>
      <c r="BJ25" s="17"/>
      <c r="BK25" s="62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58"/>
      <c r="BX25" s="7"/>
      <c r="BY25" s="7"/>
      <c r="BZ25" s="7"/>
      <c r="CA25" s="7"/>
      <c r="CB25" s="7"/>
      <c r="CC25" s="7"/>
      <c r="CD25" s="7"/>
      <c r="CE25" s="7" t="s">
        <v>21</v>
      </c>
      <c r="CF25" s="64"/>
      <c r="CG25" s="33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17"/>
    </row>
    <row r="26" spans="2:106" x14ac:dyDescent="0.25">
      <c r="B26" s="93" t="s">
        <v>66</v>
      </c>
      <c r="C26" s="93" t="s">
        <v>65</v>
      </c>
      <c r="D26" s="55">
        <v>1</v>
      </c>
      <c r="E26" s="1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4"/>
      <c r="R26" s="14"/>
      <c r="S26" s="21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4" t="s">
        <v>21</v>
      </c>
      <c r="AO26" s="8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9"/>
      <c r="BC26" s="9"/>
      <c r="BD26" s="9"/>
      <c r="BE26" s="9"/>
      <c r="BF26" s="9"/>
      <c r="BG26" s="9"/>
      <c r="BH26" s="9"/>
      <c r="BI26" s="9"/>
      <c r="BJ26" s="17"/>
      <c r="BK26" s="62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58"/>
      <c r="BX26" s="5"/>
      <c r="BY26" s="5"/>
      <c r="BZ26" s="5"/>
      <c r="CA26" s="5"/>
      <c r="CB26" s="5"/>
      <c r="CC26" s="5"/>
      <c r="CD26" s="5"/>
      <c r="CE26" s="5"/>
      <c r="CF26" s="64" t="s">
        <v>21</v>
      </c>
      <c r="CG26" s="33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17"/>
    </row>
    <row r="27" spans="2:106" x14ac:dyDescent="0.25">
      <c r="B27" s="93" t="s">
        <v>67</v>
      </c>
      <c r="C27" s="93" t="s">
        <v>68</v>
      </c>
      <c r="D27" s="55">
        <v>1</v>
      </c>
      <c r="E27" s="1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4"/>
      <c r="R27" s="14"/>
      <c r="S27" s="21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4"/>
      <c r="AO27" s="25" t="s">
        <v>21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9"/>
      <c r="BC27" s="9"/>
      <c r="BD27" s="9"/>
      <c r="BE27" s="9"/>
      <c r="BF27" s="9"/>
      <c r="BG27" s="9"/>
      <c r="BH27" s="9"/>
      <c r="BI27" s="9"/>
      <c r="BJ27" s="17"/>
      <c r="BK27" s="62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58"/>
      <c r="BX27" s="9"/>
      <c r="BY27" s="9"/>
      <c r="BZ27" s="9"/>
      <c r="CA27" s="9"/>
      <c r="CB27" s="9"/>
      <c r="CC27" s="9"/>
      <c r="CD27" s="9"/>
      <c r="CE27" s="9"/>
      <c r="CF27" s="58"/>
      <c r="CG27" s="33" t="s">
        <v>21</v>
      </c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17"/>
    </row>
    <row r="28" spans="2:106" x14ac:dyDescent="0.25">
      <c r="B28" s="93" t="s">
        <v>69</v>
      </c>
      <c r="C28" s="93" t="s">
        <v>70</v>
      </c>
      <c r="D28" s="55">
        <v>1</v>
      </c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4"/>
      <c r="R28" s="14"/>
      <c r="S28" s="21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4"/>
      <c r="AO28" s="8"/>
      <c r="AP28" s="7" t="s">
        <v>21</v>
      </c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9"/>
      <c r="BC28" s="9"/>
      <c r="BD28" s="9"/>
      <c r="BE28" s="9"/>
      <c r="BF28" s="9"/>
      <c r="BG28" s="9"/>
      <c r="BH28" s="9"/>
      <c r="BI28" s="9"/>
      <c r="BJ28" s="17"/>
      <c r="BK28" s="62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58"/>
      <c r="BX28" s="9"/>
      <c r="BY28" s="9"/>
      <c r="BZ28" s="9"/>
      <c r="CA28" s="9"/>
      <c r="CB28" s="9"/>
      <c r="CC28" s="9"/>
      <c r="CD28" s="9"/>
      <c r="CE28" s="9"/>
      <c r="CF28" s="58"/>
      <c r="CG28" s="33"/>
      <c r="CH28" s="9" t="s">
        <v>21</v>
      </c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17"/>
    </row>
    <row r="29" spans="2:106" x14ac:dyDescent="0.25">
      <c r="B29" s="93" t="s">
        <v>71</v>
      </c>
      <c r="C29" s="93" t="s">
        <v>72</v>
      </c>
      <c r="D29" s="55">
        <v>1</v>
      </c>
      <c r="E29" s="1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4"/>
      <c r="R29" s="14"/>
      <c r="S29" s="21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4"/>
      <c r="AO29" s="8"/>
      <c r="AP29" s="7"/>
      <c r="AQ29" s="7" t="s">
        <v>21</v>
      </c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9"/>
      <c r="BC29" s="9"/>
      <c r="BD29" s="9"/>
      <c r="BE29" s="9"/>
      <c r="BF29" s="9"/>
      <c r="BG29" s="9"/>
      <c r="BH29" s="9"/>
      <c r="BI29" s="9"/>
      <c r="BJ29" s="17"/>
      <c r="BK29" s="62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58"/>
      <c r="BX29" s="9"/>
      <c r="BY29" s="9"/>
      <c r="BZ29" s="9"/>
      <c r="CA29" s="9"/>
      <c r="CB29" s="9"/>
      <c r="CC29" s="9"/>
      <c r="CD29" s="9"/>
      <c r="CE29" s="9"/>
      <c r="CF29" s="58"/>
      <c r="CG29" s="33"/>
      <c r="CH29" s="9"/>
      <c r="CI29" s="9" t="s">
        <v>21</v>
      </c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17"/>
    </row>
    <row r="30" spans="2:106" x14ac:dyDescent="0.25">
      <c r="B30" s="93" t="s">
        <v>73</v>
      </c>
      <c r="C30" s="93" t="s">
        <v>74</v>
      </c>
      <c r="D30" s="55">
        <v>1</v>
      </c>
      <c r="E30" s="1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4"/>
      <c r="R30" s="14"/>
      <c r="S30" s="21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4"/>
      <c r="AO30" s="33"/>
      <c r="AP30" s="9"/>
      <c r="AQ30" s="9"/>
      <c r="AR30" s="9" t="s">
        <v>21</v>
      </c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17"/>
      <c r="BK30" s="62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58"/>
      <c r="BX30" s="9"/>
      <c r="BY30" s="9"/>
      <c r="BZ30" s="9"/>
      <c r="CA30" s="9"/>
      <c r="CB30" s="9"/>
      <c r="CC30" s="9"/>
      <c r="CD30" s="9"/>
      <c r="CE30" s="9"/>
      <c r="CF30" s="58"/>
      <c r="CG30" s="33"/>
      <c r="CH30" s="9"/>
      <c r="CI30" s="9"/>
      <c r="CJ30" s="9" t="s">
        <v>21</v>
      </c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17"/>
    </row>
    <row r="31" spans="2:106" x14ac:dyDescent="0.25">
      <c r="B31" s="93" t="s">
        <v>75</v>
      </c>
      <c r="C31" s="93" t="s">
        <v>76</v>
      </c>
      <c r="D31" s="55">
        <v>1</v>
      </c>
      <c r="E31" s="1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4"/>
      <c r="R31" s="14"/>
      <c r="S31" s="21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4"/>
      <c r="AO31" s="33"/>
      <c r="AP31" s="9"/>
      <c r="AQ31" s="9"/>
      <c r="AR31" s="9"/>
      <c r="AS31" s="9" t="s">
        <v>21</v>
      </c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17"/>
      <c r="BK31" s="62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58"/>
      <c r="BX31" s="9"/>
      <c r="BY31" s="9"/>
      <c r="BZ31" s="9"/>
      <c r="CA31" s="9"/>
      <c r="CB31" s="9"/>
      <c r="CC31" s="9"/>
      <c r="CD31" s="9"/>
      <c r="CE31" s="9"/>
      <c r="CF31" s="58"/>
      <c r="CG31" s="33"/>
      <c r="CH31" s="9"/>
      <c r="CI31" s="9"/>
      <c r="CJ31" s="9"/>
      <c r="CK31" s="9" t="s">
        <v>21</v>
      </c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17"/>
    </row>
    <row r="32" spans="2:106" x14ac:dyDescent="0.25">
      <c r="B32" s="93" t="s">
        <v>77</v>
      </c>
      <c r="C32" s="93" t="s">
        <v>78</v>
      </c>
      <c r="D32" s="55">
        <v>1</v>
      </c>
      <c r="E32" s="1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4"/>
      <c r="R32" s="14"/>
      <c r="S32" s="21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4"/>
      <c r="AO32" s="33"/>
      <c r="AP32" s="9"/>
      <c r="AQ32" s="9"/>
      <c r="AR32" s="9"/>
      <c r="AS32" s="9"/>
      <c r="AT32" s="9" t="s">
        <v>21</v>
      </c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17"/>
      <c r="BK32" s="62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58"/>
      <c r="BX32" s="9"/>
      <c r="BY32" s="9"/>
      <c r="BZ32" s="9"/>
      <c r="CA32" s="9"/>
      <c r="CB32" s="9"/>
      <c r="CC32" s="9"/>
      <c r="CD32" s="9"/>
      <c r="CE32" s="9"/>
      <c r="CF32" s="58"/>
      <c r="CG32" s="33"/>
      <c r="CH32" s="9"/>
      <c r="CI32" s="9"/>
      <c r="CJ32" s="9"/>
      <c r="CK32" s="9"/>
      <c r="CL32" s="9" t="s">
        <v>21</v>
      </c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17"/>
    </row>
    <row r="33" spans="2:112" x14ac:dyDescent="0.25">
      <c r="B33" s="93" t="s">
        <v>79</v>
      </c>
      <c r="C33" s="93" t="s">
        <v>80</v>
      </c>
      <c r="D33" s="55">
        <v>1</v>
      </c>
      <c r="E33" s="1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4"/>
      <c r="R33" s="14"/>
      <c r="S33" s="21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4"/>
      <c r="AO33" s="33"/>
      <c r="AP33" s="9"/>
      <c r="AQ33" s="9"/>
      <c r="AR33" s="9"/>
      <c r="AS33" s="9"/>
      <c r="AT33" s="9"/>
      <c r="AU33" s="9" t="s">
        <v>21</v>
      </c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17"/>
      <c r="BK33" s="62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58"/>
      <c r="BX33" s="9"/>
      <c r="BY33" s="9"/>
      <c r="BZ33" s="9"/>
      <c r="CA33" s="9"/>
      <c r="CB33" s="9"/>
      <c r="CC33" s="9"/>
      <c r="CD33" s="9"/>
      <c r="CE33" s="9"/>
      <c r="CF33" s="58"/>
      <c r="CG33" s="33"/>
      <c r="CH33" s="9"/>
      <c r="CI33" s="9"/>
      <c r="CJ33" s="9"/>
      <c r="CK33" s="9"/>
      <c r="CL33" s="9"/>
      <c r="CM33" s="9" t="s">
        <v>21</v>
      </c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17"/>
    </row>
    <row r="34" spans="2:112" x14ac:dyDescent="0.25">
      <c r="B34" s="93" t="s">
        <v>81</v>
      </c>
      <c r="C34" s="93" t="s">
        <v>82</v>
      </c>
      <c r="D34" s="55">
        <v>1</v>
      </c>
      <c r="E34" s="1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4"/>
      <c r="R34" s="14"/>
      <c r="S34" s="21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4"/>
      <c r="AO34" s="33"/>
      <c r="AP34" s="9"/>
      <c r="AQ34" s="9"/>
      <c r="AR34" s="9"/>
      <c r="AS34" s="9"/>
      <c r="AT34" s="9"/>
      <c r="AU34" s="9"/>
      <c r="AV34" s="9" t="s">
        <v>21</v>
      </c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17"/>
      <c r="BK34" s="62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58"/>
      <c r="BX34" s="9"/>
      <c r="BY34" s="9"/>
      <c r="BZ34" s="9"/>
      <c r="CA34" s="9"/>
      <c r="CB34" s="9"/>
      <c r="CC34" s="9"/>
      <c r="CD34" s="9"/>
      <c r="CE34" s="9"/>
      <c r="CF34" s="58"/>
      <c r="CG34" s="33"/>
      <c r="CH34" s="9"/>
      <c r="CI34" s="9"/>
      <c r="CJ34" s="9"/>
      <c r="CK34" s="9"/>
      <c r="CL34" s="9"/>
      <c r="CM34" s="9"/>
      <c r="CN34" s="9" t="s">
        <v>21</v>
      </c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17"/>
    </row>
    <row r="35" spans="2:112" x14ac:dyDescent="0.25">
      <c r="B35" s="93" t="s">
        <v>83</v>
      </c>
      <c r="C35" s="93" t="s">
        <v>84</v>
      </c>
      <c r="D35" s="55">
        <v>1</v>
      </c>
      <c r="E35" s="1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4"/>
      <c r="R35" s="14"/>
      <c r="S35" s="21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64"/>
      <c r="AO35" s="33"/>
      <c r="AP35" s="9"/>
      <c r="AQ35" s="9"/>
      <c r="AR35" s="9"/>
      <c r="AS35" s="9"/>
      <c r="AT35" s="9"/>
      <c r="AU35" s="9"/>
      <c r="AV35" s="9"/>
      <c r="AW35" s="9" t="s">
        <v>21</v>
      </c>
      <c r="AX35" s="9"/>
      <c r="AY35" s="9"/>
      <c r="AZ35" s="9"/>
      <c r="BA35" s="9"/>
      <c r="BB35" s="7"/>
      <c r="BC35" s="7"/>
      <c r="BD35" s="7"/>
      <c r="BE35" s="5"/>
      <c r="BF35" s="9"/>
      <c r="BG35" s="9"/>
      <c r="BH35" s="9"/>
      <c r="BI35" s="9"/>
      <c r="BJ35" s="17"/>
      <c r="BK35" s="62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58"/>
      <c r="BX35" s="9"/>
      <c r="BY35" s="9"/>
      <c r="BZ35" s="9"/>
      <c r="CA35" s="9"/>
      <c r="CB35" s="9"/>
      <c r="CC35" s="9"/>
      <c r="CD35" s="9"/>
      <c r="CE35" s="9"/>
      <c r="CF35" s="58"/>
      <c r="CG35" s="33"/>
      <c r="CH35" s="9"/>
      <c r="CI35" s="9"/>
      <c r="CJ35" s="9"/>
      <c r="CK35" s="9"/>
      <c r="CL35" s="9"/>
      <c r="CM35" s="9"/>
      <c r="CN35" s="9"/>
      <c r="CO35" s="9" t="s">
        <v>21</v>
      </c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17"/>
    </row>
    <row r="36" spans="2:112" x14ac:dyDescent="0.25">
      <c r="B36" s="93" t="s">
        <v>85</v>
      </c>
      <c r="C36" s="93" t="s">
        <v>86</v>
      </c>
      <c r="D36" s="55">
        <v>1</v>
      </c>
      <c r="E36" s="1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4"/>
      <c r="R36" s="14"/>
      <c r="S36" s="21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64"/>
      <c r="AO36" s="33"/>
      <c r="AP36" s="9"/>
      <c r="AQ36" s="9"/>
      <c r="AR36" s="9"/>
      <c r="AS36" s="9"/>
      <c r="AT36" s="9"/>
      <c r="AU36" s="9"/>
      <c r="AV36" s="9"/>
      <c r="AW36" s="9"/>
      <c r="AX36" s="9" t="s">
        <v>21</v>
      </c>
      <c r="AY36" s="9"/>
      <c r="AZ36" s="9"/>
      <c r="BA36" s="9"/>
      <c r="BB36" s="7"/>
      <c r="BC36" s="7"/>
      <c r="BD36" s="7"/>
      <c r="BE36" s="5"/>
      <c r="BF36" s="9"/>
      <c r="BG36" s="9"/>
      <c r="BH36" s="9"/>
      <c r="BI36" s="9"/>
      <c r="BJ36" s="17"/>
      <c r="BK36" s="62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58"/>
      <c r="BX36" s="9"/>
      <c r="BY36" s="9"/>
      <c r="BZ36" s="9"/>
      <c r="CA36" s="9"/>
      <c r="CB36" s="9"/>
      <c r="CC36" s="9"/>
      <c r="CD36" s="9"/>
      <c r="CE36" s="9"/>
      <c r="CF36" s="58"/>
      <c r="CG36" s="33"/>
      <c r="CH36" s="9"/>
      <c r="CI36" s="9"/>
      <c r="CJ36" s="9"/>
      <c r="CK36" s="9"/>
      <c r="CL36" s="9"/>
      <c r="CM36" s="9"/>
      <c r="CN36" s="9"/>
      <c r="CO36" s="9"/>
      <c r="CP36" s="9" t="s">
        <v>21</v>
      </c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17"/>
    </row>
    <row r="37" spans="2:112" x14ac:dyDescent="0.25">
      <c r="B37" s="93" t="s">
        <v>87</v>
      </c>
      <c r="C37" s="93" t="s">
        <v>88</v>
      </c>
      <c r="D37" s="55">
        <v>1</v>
      </c>
      <c r="E37" s="11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4"/>
      <c r="R37" s="14"/>
      <c r="S37" s="21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4"/>
      <c r="AO37" s="33"/>
      <c r="AP37" s="9"/>
      <c r="AQ37" s="9"/>
      <c r="AR37" s="9"/>
      <c r="AS37" s="9"/>
      <c r="AT37" s="9"/>
      <c r="AU37" s="9"/>
      <c r="AV37" s="9"/>
      <c r="AW37" s="9"/>
      <c r="AX37" s="9"/>
      <c r="AY37" s="9" t="s">
        <v>21</v>
      </c>
      <c r="AZ37" s="9"/>
      <c r="BA37" s="9"/>
      <c r="BB37" s="7"/>
      <c r="BC37" s="7"/>
      <c r="BD37" s="7"/>
      <c r="BE37" s="5"/>
      <c r="BF37" s="9"/>
      <c r="BG37" s="9"/>
      <c r="BH37" s="9"/>
      <c r="BI37" s="9"/>
      <c r="BJ37" s="17"/>
      <c r="BK37" s="62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58"/>
      <c r="BX37" s="9"/>
      <c r="BY37" s="9"/>
      <c r="BZ37" s="9"/>
      <c r="CA37" s="9"/>
      <c r="CB37" s="9"/>
      <c r="CC37" s="9"/>
      <c r="CD37" s="9"/>
      <c r="CE37" s="9"/>
      <c r="CF37" s="58"/>
      <c r="CG37" s="33"/>
      <c r="CH37" s="9"/>
      <c r="CI37" s="9"/>
      <c r="CJ37" s="9"/>
      <c r="CK37" s="9"/>
      <c r="CL37" s="9"/>
      <c r="CM37" s="9"/>
      <c r="CN37" s="9"/>
      <c r="CO37" s="9"/>
      <c r="CP37" s="9"/>
      <c r="CQ37" s="9" t="s">
        <v>21</v>
      </c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17"/>
    </row>
    <row r="38" spans="2:112" x14ac:dyDescent="0.25">
      <c r="B38" s="93" t="s">
        <v>89</v>
      </c>
      <c r="C38" s="93" t="s">
        <v>90</v>
      </c>
      <c r="D38" s="55">
        <v>1</v>
      </c>
      <c r="E38" s="1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4"/>
      <c r="R38" s="14"/>
      <c r="S38" s="21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64"/>
      <c r="AO38" s="33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 t="s">
        <v>21</v>
      </c>
      <c r="BA38" s="9"/>
      <c r="BB38" s="7"/>
      <c r="BC38" s="7"/>
      <c r="BD38" s="7"/>
      <c r="BE38" s="5"/>
      <c r="BF38" s="9"/>
      <c r="BG38" s="9"/>
      <c r="BH38" s="9"/>
      <c r="BI38" s="9"/>
      <c r="BJ38" s="17"/>
      <c r="BK38" s="62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58"/>
      <c r="BX38" s="9"/>
      <c r="BY38" s="9"/>
      <c r="BZ38" s="9"/>
      <c r="CA38" s="9"/>
      <c r="CB38" s="9"/>
      <c r="CC38" s="9"/>
      <c r="CD38" s="9"/>
      <c r="CE38" s="9"/>
      <c r="CF38" s="58"/>
      <c r="CG38" s="33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 t="s">
        <v>21</v>
      </c>
      <c r="CS38" s="9"/>
      <c r="CT38" s="9"/>
      <c r="CU38" s="9"/>
      <c r="CV38" s="9"/>
      <c r="CW38" s="9"/>
      <c r="CX38" s="9"/>
      <c r="CY38" s="9"/>
      <c r="CZ38" s="9"/>
      <c r="DA38" s="9"/>
      <c r="DB38" s="17"/>
    </row>
    <row r="39" spans="2:112" x14ac:dyDescent="0.25">
      <c r="B39" s="93" t="s">
        <v>91</v>
      </c>
      <c r="C39" s="93" t="s">
        <v>92</v>
      </c>
      <c r="D39" s="55">
        <v>1</v>
      </c>
      <c r="E39" s="1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4"/>
      <c r="R39" s="14"/>
      <c r="S39" s="21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4"/>
      <c r="AO39" s="33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 t="s">
        <v>21</v>
      </c>
      <c r="BB39" s="7"/>
      <c r="BC39" s="7"/>
      <c r="BD39" s="7"/>
      <c r="BE39" s="5"/>
      <c r="BF39" s="9"/>
      <c r="BG39" s="9"/>
      <c r="BH39" s="9"/>
      <c r="BI39" s="9"/>
      <c r="BJ39" s="17"/>
      <c r="BK39" s="62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58"/>
      <c r="BX39" s="9"/>
      <c r="BY39" s="9"/>
      <c r="BZ39" s="9"/>
      <c r="CA39" s="9"/>
      <c r="CB39" s="9"/>
      <c r="CC39" s="9"/>
      <c r="CD39" s="9"/>
      <c r="CE39" s="9"/>
      <c r="CF39" s="58"/>
      <c r="CG39" s="33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 t="s">
        <v>21</v>
      </c>
      <c r="CT39" s="9"/>
      <c r="CU39" s="9"/>
      <c r="CV39" s="9"/>
      <c r="CW39" s="9"/>
      <c r="CX39" s="9"/>
      <c r="CY39" s="9"/>
      <c r="CZ39" s="9"/>
      <c r="DA39" s="9"/>
      <c r="DB39" s="17"/>
    </row>
    <row r="40" spans="2:112" s="36" customFormat="1" x14ac:dyDescent="0.25">
      <c r="B40" s="95" t="s">
        <v>124</v>
      </c>
      <c r="C40" s="93" t="s">
        <v>93</v>
      </c>
      <c r="D40" s="55">
        <v>1</v>
      </c>
      <c r="E40" s="42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0"/>
      <c r="R40" s="39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70"/>
      <c r="AO40" s="25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7" t="s">
        <v>21</v>
      </c>
      <c r="BC40" s="7"/>
      <c r="BD40" s="7"/>
      <c r="BE40" s="7"/>
      <c r="BF40" s="7"/>
      <c r="BG40" s="7"/>
      <c r="BH40" s="7"/>
      <c r="BI40" s="7"/>
      <c r="BJ40" s="14"/>
      <c r="BK40" s="61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59"/>
      <c r="BX40" s="26"/>
      <c r="BY40" s="26"/>
      <c r="BZ40" s="26"/>
      <c r="CA40" s="26"/>
      <c r="CB40" s="26"/>
      <c r="CC40" s="26"/>
      <c r="CD40" s="26"/>
      <c r="CE40" s="26"/>
      <c r="CF40" s="59"/>
      <c r="CG40" s="25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7" t="s">
        <v>21</v>
      </c>
      <c r="CU40" s="7"/>
      <c r="CV40" s="7"/>
      <c r="CW40" s="7"/>
      <c r="CX40" s="7"/>
      <c r="CY40" s="7"/>
      <c r="CZ40" s="7"/>
      <c r="DA40" s="7"/>
      <c r="DB40" s="14"/>
      <c r="DD40" s="36" t="str">
        <f t="shared" ref="DD40:DD48" si="0">C27&amp;"+B056"</f>
        <v>ACH580-01-02A1-4+B056+B056</v>
      </c>
      <c r="DG40" s="36" t="s">
        <v>67</v>
      </c>
      <c r="DH40" s="36" t="s">
        <v>68</v>
      </c>
    </row>
    <row r="41" spans="2:112" x14ac:dyDescent="0.25">
      <c r="B41" s="95" t="s">
        <v>126</v>
      </c>
      <c r="C41" s="93" t="s">
        <v>94</v>
      </c>
      <c r="D41" s="55">
        <v>1</v>
      </c>
      <c r="E41" s="11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4"/>
      <c r="R41" s="14"/>
      <c r="S41" s="21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64"/>
      <c r="AO41" s="8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 t="s">
        <v>21</v>
      </c>
      <c r="BD41" s="7"/>
      <c r="BE41" s="7"/>
      <c r="BF41" s="7"/>
      <c r="BG41" s="7"/>
      <c r="BH41" s="7"/>
      <c r="BI41" s="7"/>
      <c r="BJ41" s="14"/>
      <c r="BK41" s="62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58"/>
      <c r="BX41" s="9"/>
      <c r="BY41" s="9"/>
      <c r="BZ41" s="9"/>
      <c r="CA41" s="9"/>
      <c r="CB41" s="9"/>
      <c r="CC41" s="9"/>
      <c r="CD41" s="9"/>
      <c r="CE41" s="9"/>
      <c r="CF41" s="58"/>
      <c r="CG41" s="8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 t="s">
        <v>21</v>
      </c>
      <c r="CV41" s="7"/>
      <c r="CW41" s="7"/>
      <c r="CX41" s="7"/>
      <c r="CY41" s="7"/>
      <c r="CZ41" s="7"/>
      <c r="DA41" s="7"/>
      <c r="DB41" s="14"/>
      <c r="DD41" s="36" t="str">
        <f t="shared" si="0"/>
        <v>ACH580-01-03A0-4+B056+B056</v>
      </c>
      <c r="DG41" t="s">
        <v>69</v>
      </c>
      <c r="DH41" t="s">
        <v>70</v>
      </c>
    </row>
    <row r="42" spans="2:112" x14ac:dyDescent="0.25">
      <c r="B42" s="95" t="s">
        <v>127</v>
      </c>
      <c r="C42" s="93" t="s">
        <v>95</v>
      </c>
      <c r="D42" s="55">
        <v>1</v>
      </c>
      <c r="E42" s="11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4"/>
      <c r="R42" s="14"/>
      <c r="S42" s="21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4"/>
      <c r="AO42" s="8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 t="s">
        <v>21</v>
      </c>
      <c r="BE42" s="7"/>
      <c r="BF42" s="7"/>
      <c r="BG42" s="7"/>
      <c r="BH42" s="7"/>
      <c r="BI42" s="7"/>
      <c r="BJ42" s="14"/>
      <c r="BK42" s="62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58"/>
      <c r="BX42" s="9"/>
      <c r="BY42" s="9"/>
      <c r="BZ42" s="9"/>
      <c r="CA42" s="9"/>
      <c r="CB42" s="9"/>
      <c r="CC42" s="9"/>
      <c r="CD42" s="9"/>
      <c r="CE42" s="9"/>
      <c r="CF42" s="58"/>
      <c r="CG42" s="8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 t="s">
        <v>21</v>
      </c>
      <c r="CW42" s="7"/>
      <c r="CX42" s="7"/>
      <c r="CY42" s="7"/>
      <c r="CZ42" s="7"/>
      <c r="DA42" s="7"/>
      <c r="DB42" s="14"/>
      <c r="DD42" s="36" t="str">
        <f t="shared" si="0"/>
        <v>ACH580-01-03A5-4+B056+B056</v>
      </c>
      <c r="DG42" t="s">
        <v>71</v>
      </c>
      <c r="DH42" t="s">
        <v>72</v>
      </c>
    </row>
    <row r="43" spans="2:112" x14ac:dyDescent="0.25">
      <c r="B43" s="95" t="s">
        <v>128</v>
      </c>
      <c r="C43" s="93" t="s">
        <v>96</v>
      </c>
      <c r="D43" s="55">
        <v>1</v>
      </c>
      <c r="E43" s="11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4"/>
      <c r="R43" s="14"/>
      <c r="S43" s="21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64"/>
      <c r="AO43" s="33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7"/>
      <c r="BC43" s="7"/>
      <c r="BD43" s="7"/>
      <c r="BE43" s="7" t="s">
        <v>21</v>
      </c>
      <c r="BF43" s="7"/>
      <c r="BG43" s="7"/>
      <c r="BH43" s="7"/>
      <c r="BI43" s="7"/>
      <c r="BJ43" s="14"/>
      <c r="BK43" s="62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58"/>
      <c r="BX43" s="9"/>
      <c r="BY43" s="9"/>
      <c r="BZ43" s="9"/>
      <c r="CA43" s="9"/>
      <c r="CB43" s="9"/>
      <c r="CC43" s="9"/>
      <c r="CD43" s="9"/>
      <c r="CE43" s="9"/>
      <c r="CF43" s="58"/>
      <c r="CG43" s="33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7"/>
      <c r="CU43" s="7"/>
      <c r="CV43" s="7"/>
      <c r="CW43" s="7" t="s">
        <v>21</v>
      </c>
      <c r="CX43" s="7"/>
      <c r="CY43" s="7"/>
      <c r="CZ43" s="7"/>
      <c r="DA43" s="7"/>
      <c r="DB43" s="14"/>
      <c r="DD43" s="36" t="str">
        <f t="shared" si="0"/>
        <v>ACH580-01-04A8-4+B056+B056</v>
      </c>
      <c r="DG43" t="s">
        <v>73</v>
      </c>
      <c r="DH43" t="s">
        <v>74</v>
      </c>
    </row>
    <row r="44" spans="2:112" x14ac:dyDescent="0.25">
      <c r="B44" s="95" t="s">
        <v>129</v>
      </c>
      <c r="C44" s="93" t="s">
        <v>97</v>
      </c>
      <c r="D44" s="55">
        <v>1</v>
      </c>
      <c r="E44" s="11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4"/>
      <c r="R44" s="14"/>
      <c r="S44" s="21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64"/>
      <c r="AO44" s="33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7"/>
      <c r="BC44" s="7"/>
      <c r="BD44" s="7"/>
      <c r="BE44" s="7"/>
      <c r="BF44" s="7" t="s">
        <v>21</v>
      </c>
      <c r="BG44" s="7"/>
      <c r="BH44" s="7"/>
      <c r="BI44" s="7"/>
      <c r="BJ44" s="14"/>
      <c r="BK44" s="62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58"/>
      <c r="BX44" s="9"/>
      <c r="BY44" s="9"/>
      <c r="BZ44" s="9"/>
      <c r="CA44" s="9"/>
      <c r="CB44" s="9"/>
      <c r="CC44" s="9"/>
      <c r="CD44" s="9"/>
      <c r="CE44" s="9"/>
      <c r="CF44" s="58"/>
      <c r="CG44" s="33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7"/>
      <c r="CU44" s="7"/>
      <c r="CV44" s="7"/>
      <c r="CW44" s="7"/>
      <c r="CX44" s="7" t="s">
        <v>21</v>
      </c>
      <c r="CY44" s="7"/>
      <c r="CZ44" s="7"/>
      <c r="DA44" s="7"/>
      <c r="DB44" s="14"/>
      <c r="DD44" s="36" t="str">
        <f t="shared" si="0"/>
        <v>ACH580-01-07A6-4+B056+B056</v>
      </c>
      <c r="DG44" t="s">
        <v>75</v>
      </c>
      <c r="DH44" t="s">
        <v>76</v>
      </c>
    </row>
    <row r="45" spans="2:112" x14ac:dyDescent="0.25">
      <c r="B45" s="95" t="s">
        <v>130</v>
      </c>
      <c r="C45" s="93" t="s">
        <v>98</v>
      </c>
      <c r="D45" s="55">
        <v>1</v>
      </c>
      <c r="E45" s="11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4"/>
      <c r="R45" s="14"/>
      <c r="S45" s="21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4"/>
      <c r="AO45" s="33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7"/>
      <c r="BC45" s="7"/>
      <c r="BD45" s="7"/>
      <c r="BE45" s="7"/>
      <c r="BF45" s="7"/>
      <c r="BG45" s="7" t="s">
        <v>21</v>
      </c>
      <c r="BH45" s="7"/>
      <c r="BI45" s="7"/>
      <c r="BJ45" s="14"/>
      <c r="BK45" s="62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58"/>
      <c r="BX45" s="9"/>
      <c r="BY45" s="9"/>
      <c r="BZ45" s="9"/>
      <c r="CA45" s="9"/>
      <c r="CB45" s="9"/>
      <c r="CC45" s="9"/>
      <c r="CD45" s="9"/>
      <c r="CE45" s="9"/>
      <c r="CF45" s="58"/>
      <c r="CG45" s="33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7"/>
      <c r="CU45" s="7"/>
      <c r="CV45" s="7"/>
      <c r="CW45" s="7"/>
      <c r="CX45" s="7"/>
      <c r="CY45" s="7" t="s">
        <v>21</v>
      </c>
      <c r="CZ45" s="7"/>
      <c r="DA45" s="7"/>
      <c r="DB45" s="14"/>
      <c r="DD45" s="36" t="str">
        <f t="shared" si="0"/>
        <v>ACH580-01-012A-4+B056+B056</v>
      </c>
      <c r="DG45" t="s">
        <v>77</v>
      </c>
      <c r="DH45" t="s">
        <v>78</v>
      </c>
    </row>
    <row r="46" spans="2:112" x14ac:dyDescent="0.25">
      <c r="B46" s="95" t="s">
        <v>125</v>
      </c>
      <c r="C46" s="93" t="s">
        <v>99</v>
      </c>
      <c r="D46" s="55">
        <v>1</v>
      </c>
      <c r="E46" s="11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4"/>
      <c r="R46" s="14"/>
      <c r="S46" s="21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4"/>
      <c r="AO46" s="33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7"/>
      <c r="BC46" s="7"/>
      <c r="BD46" s="7"/>
      <c r="BE46" s="7"/>
      <c r="BF46" s="7"/>
      <c r="BG46" s="7"/>
      <c r="BH46" s="7" t="s">
        <v>21</v>
      </c>
      <c r="BI46" s="7"/>
      <c r="BJ46" s="14"/>
      <c r="BK46" s="62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58"/>
      <c r="BX46" s="9"/>
      <c r="BY46" s="9"/>
      <c r="BZ46" s="9"/>
      <c r="CA46" s="9"/>
      <c r="CB46" s="9"/>
      <c r="CC46" s="9"/>
      <c r="CD46" s="9"/>
      <c r="CE46" s="9"/>
      <c r="CF46" s="58"/>
      <c r="CG46" s="33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7"/>
      <c r="CU46" s="7"/>
      <c r="CV46" s="7"/>
      <c r="CW46" s="7"/>
      <c r="CX46" s="7"/>
      <c r="CY46" s="7"/>
      <c r="CZ46" s="7" t="s">
        <v>21</v>
      </c>
      <c r="DA46" s="7"/>
      <c r="DB46" s="14"/>
      <c r="DD46" s="36" t="str">
        <f t="shared" si="0"/>
        <v>ACH580-01-014A-4+B056+B056</v>
      </c>
      <c r="DG46" t="s">
        <v>79</v>
      </c>
      <c r="DH46" t="s">
        <v>80</v>
      </c>
    </row>
    <row r="47" spans="2:112" x14ac:dyDescent="0.25">
      <c r="B47" s="95" t="s">
        <v>131</v>
      </c>
      <c r="C47" s="93" t="s">
        <v>100</v>
      </c>
      <c r="D47" s="55">
        <v>1</v>
      </c>
      <c r="E47" s="1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4"/>
      <c r="R47" s="14"/>
      <c r="S47" s="21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4"/>
      <c r="AO47" s="33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7"/>
      <c r="BC47" s="7"/>
      <c r="BD47" s="7"/>
      <c r="BE47" s="7"/>
      <c r="BF47" s="7"/>
      <c r="BG47" s="7"/>
      <c r="BH47" s="7"/>
      <c r="BI47" s="7" t="s">
        <v>21</v>
      </c>
      <c r="BJ47" s="14"/>
      <c r="BK47" s="62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58"/>
      <c r="BX47" s="9"/>
      <c r="BY47" s="9"/>
      <c r="BZ47" s="9"/>
      <c r="CA47" s="9"/>
      <c r="CB47" s="9"/>
      <c r="CC47" s="9"/>
      <c r="CD47" s="9"/>
      <c r="CE47" s="9"/>
      <c r="CF47" s="58"/>
      <c r="CG47" s="33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7"/>
      <c r="CU47" s="7"/>
      <c r="CV47" s="7"/>
      <c r="CW47" s="7"/>
      <c r="CX47" s="7"/>
      <c r="CY47" s="7"/>
      <c r="CZ47" s="7"/>
      <c r="DA47" s="7" t="s">
        <v>21</v>
      </c>
      <c r="DB47" s="14"/>
      <c r="DD47" s="36" t="str">
        <f t="shared" si="0"/>
        <v>ACH580-01-023A-4+B056+B056</v>
      </c>
      <c r="DG47" t="s">
        <v>81</v>
      </c>
      <c r="DH47" t="s">
        <v>82</v>
      </c>
    </row>
    <row r="48" spans="2:112" ht="15.75" thickBot="1" x14ac:dyDescent="0.3">
      <c r="B48" s="96" t="s">
        <v>132</v>
      </c>
      <c r="C48" s="94" t="s">
        <v>101</v>
      </c>
      <c r="D48" s="56">
        <v>1</v>
      </c>
      <c r="E48" s="4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1"/>
      <c r="R48" s="24"/>
      <c r="S48" s="22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71"/>
      <c r="AO48" s="3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23"/>
      <c r="BC48" s="23"/>
      <c r="BD48" s="23"/>
      <c r="BE48" s="23"/>
      <c r="BF48" s="23"/>
      <c r="BG48" s="23"/>
      <c r="BH48" s="23"/>
      <c r="BI48" s="23"/>
      <c r="BJ48" s="24" t="s">
        <v>21</v>
      </c>
      <c r="BK48" s="63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60"/>
      <c r="BX48" s="18"/>
      <c r="BY48" s="18"/>
      <c r="BZ48" s="18"/>
      <c r="CA48" s="18"/>
      <c r="CB48" s="18"/>
      <c r="CC48" s="18"/>
      <c r="CD48" s="18"/>
      <c r="CE48" s="18"/>
      <c r="CF48" s="60"/>
      <c r="CG48" s="34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23"/>
      <c r="CU48" s="23"/>
      <c r="CV48" s="23"/>
      <c r="CW48" s="23"/>
      <c r="CX48" s="23"/>
      <c r="CY48" s="23"/>
      <c r="CZ48" s="23"/>
      <c r="DA48" s="23"/>
      <c r="DB48" s="24" t="s">
        <v>21</v>
      </c>
      <c r="DD48" s="36" t="str">
        <f t="shared" si="0"/>
        <v>ACH580-01-027A-4+B056+B056</v>
      </c>
      <c r="DG48" t="s">
        <v>83</v>
      </c>
      <c r="DH48" t="s">
        <v>84</v>
      </c>
    </row>
    <row r="49" spans="2:53" x14ac:dyDescent="0.25"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</row>
    <row r="50" spans="2:53" x14ac:dyDescent="0.25"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</row>
    <row r="51" spans="2:53" x14ac:dyDescent="0.25">
      <c r="B51" s="44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</row>
    <row r="52" spans="2:53" x14ac:dyDescent="0.25">
      <c r="B52" s="44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</row>
    <row r="53" spans="2:53" x14ac:dyDescent="0.25">
      <c r="B53" s="44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</row>
    <row r="54" spans="2:53" x14ac:dyDescent="0.25">
      <c r="B54" s="44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</row>
    <row r="55" spans="2:53" x14ac:dyDescent="0.25">
      <c r="B55" s="44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</row>
    <row r="56" spans="2:53" x14ac:dyDescent="0.25">
      <c r="B56" s="44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</row>
    <row r="57" spans="2:53" x14ac:dyDescent="0.25">
      <c r="B57" s="44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</row>
    <row r="58" spans="2:53" x14ac:dyDescent="0.25">
      <c r="B58" s="44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</row>
    <row r="59" spans="2:53" x14ac:dyDescent="0.25">
      <c r="B59" s="44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</row>
    <row r="60" spans="2:53" x14ac:dyDescent="0.25"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</row>
    <row r="61" spans="2:53" x14ac:dyDescent="0.25"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</row>
    <row r="62" spans="2:53" x14ac:dyDescent="0.25"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</row>
    <row r="63" spans="2:53" x14ac:dyDescent="0.25"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</row>
    <row r="64" spans="2:53" x14ac:dyDescent="0.25"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</row>
    <row r="65" spans="41:53" x14ac:dyDescent="0.25"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</row>
    <row r="66" spans="41:53" x14ac:dyDescent="0.25"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</row>
    <row r="67" spans="41:53" x14ac:dyDescent="0.25"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</row>
    <row r="68" spans="41:53" x14ac:dyDescent="0.25"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</row>
    <row r="69" spans="41:53" x14ac:dyDescent="0.25"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</row>
    <row r="70" spans="41:53" x14ac:dyDescent="0.25"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</row>
    <row r="71" spans="41:53" x14ac:dyDescent="0.25"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</row>
    <row r="72" spans="41:53" x14ac:dyDescent="0.25"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</row>
    <row r="73" spans="41:53" x14ac:dyDescent="0.25"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</row>
    <row r="74" spans="41:53" x14ac:dyDescent="0.25"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</row>
    <row r="75" spans="41:53" x14ac:dyDescent="0.25"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</row>
    <row r="76" spans="41:53" x14ac:dyDescent="0.25"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</row>
    <row r="77" spans="41:53" x14ac:dyDescent="0.25"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</row>
    <row r="78" spans="41:53" x14ac:dyDescent="0.25"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</row>
    <row r="79" spans="41:53" x14ac:dyDescent="0.25"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</row>
    <row r="80" spans="41:53" x14ac:dyDescent="0.25"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</row>
    <row r="81" spans="41:53" x14ac:dyDescent="0.25"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</row>
    <row r="82" spans="41:53" x14ac:dyDescent="0.25"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</row>
    <row r="83" spans="41:53" x14ac:dyDescent="0.25"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</row>
    <row r="84" spans="41:53" x14ac:dyDescent="0.25"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</row>
    <row r="85" spans="41:53" x14ac:dyDescent="0.25"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</row>
    <row r="86" spans="41:53" x14ac:dyDescent="0.25"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</row>
    <row r="87" spans="41:53" x14ac:dyDescent="0.25"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</row>
    <row r="88" spans="41:53" x14ac:dyDescent="0.25"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</row>
    <row r="89" spans="41:53" x14ac:dyDescent="0.25"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</row>
    <row r="90" spans="41:53" x14ac:dyDescent="0.25"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  <row r="91" spans="41:53" x14ac:dyDescent="0.25"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</row>
    <row r="92" spans="41:53" x14ac:dyDescent="0.25"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</row>
    <row r="93" spans="41:53" x14ac:dyDescent="0.25"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</row>
    <row r="94" spans="41:53" x14ac:dyDescent="0.25"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</row>
    <row r="95" spans="41:53" x14ac:dyDescent="0.25"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</row>
    <row r="96" spans="41:53" x14ac:dyDescent="0.25"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</row>
    <row r="97" spans="41:53" x14ac:dyDescent="0.25"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</row>
    <row r="98" spans="41:53" x14ac:dyDescent="0.25"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</row>
    <row r="99" spans="41:53" x14ac:dyDescent="0.25"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</row>
    <row r="100" spans="41:53" x14ac:dyDescent="0.25"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</row>
    <row r="101" spans="41:53" x14ac:dyDescent="0.25"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</row>
    <row r="102" spans="41:53" x14ac:dyDescent="0.25"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</row>
    <row r="103" spans="41:53" x14ac:dyDescent="0.25"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</row>
    <row r="104" spans="41:53" x14ac:dyDescent="0.25"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</row>
    <row r="105" spans="41:53" x14ac:dyDescent="0.25"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</row>
    <row r="106" spans="41:53" x14ac:dyDescent="0.25"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</row>
    <row r="107" spans="41:53" x14ac:dyDescent="0.25"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</row>
    <row r="108" spans="41:53" x14ac:dyDescent="0.25"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</row>
    <row r="109" spans="41:53" x14ac:dyDescent="0.25"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</row>
    <row r="110" spans="41:53" x14ac:dyDescent="0.25"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</row>
    <row r="111" spans="41:53" x14ac:dyDescent="0.25"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</row>
    <row r="112" spans="41:53" x14ac:dyDescent="0.25"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</row>
    <row r="113" spans="41:53" x14ac:dyDescent="0.25"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</row>
    <row r="114" spans="41:53" x14ac:dyDescent="0.25"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</row>
    <row r="115" spans="41:53" x14ac:dyDescent="0.25"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</row>
    <row r="116" spans="41:53" x14ac:dyDescent="0.25"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</row>
    <row r="117" spans="41:53" x14ac:dyDescent="0.25"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</row>
    <row r="118" spans="41:53" x14ac:dyDescent="0.25"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</row>
    <row r="119" spans="41:53" x14ac:dyDescent="0.25"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</row>
    <row r="120" spans="41:53" x14ac:dyDescent="0.25"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</row>
    <row r="121" spans="41:53" x14ac:dyDescent="0.25"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</row>
    <row r="122" spans="41:53" x14ac:dyDescent="0.25"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</row>
    <row r="123" spans="41:53" x14ac:dyDescent="0.25"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</row>
    <row r="124" spans="41:53" x14ac:dyDescent="0.25"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</row>
    <row r="125" spans="41:53" x14ac:dyDescent="0.25"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</row>
    <row r="126" spans="41:53" x14ac:dyDescent="0.25"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</row>
    <row r="127" spans="41:53" x14ac:dyDescent="0.25"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</row>
    <row r="128" spans="41:53" x14ac:dyDescent="0.25"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</row>
    <row r="129" spans="41:53" x14ac:dyDescent="0.25"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</row>
    <row r="130" spans="41:53" x14ac:dyDescent="0.25"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</row>
    <row r="131" spans="41:53" x14ac:dyDescent="0.25"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</row>
    <row r="132" spans="41:53" x14ac:dyDescent="0.25"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</row>
    <row r="133" spans="41:53" x14ac:dyDescent="0.25"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</row>
    <row r="134" spans="41:53" x14ac:dyDescent="0.25"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</row>
    <row r="135" spans="41:53" x14ac:dyDescent="0.25"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</row>
    <row r="136" spans="41:53" x14ac:dyDescent="0.25"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</row>
    <row r="137" spans="41:53" x14ac:dyDescent="0.25"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</row>
    <row r="138" spans="41:53" x14ac:dyDescent="0.25"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</row>
    <row r="139" spans="41:53" x14ac:dyDescent="0.25"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</row>
    <row r="140" spans="41:53" x14ac:dyDescent="0.25"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</row>
    <row r="141" spans="41:53" x14ac:dyDescent="0.25"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</row>
    <row r="142" spans="41:53" x14ac:dyDescent="0.25"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</row>
    <row r="143" spans="41:53" x14ac:dyDescent="0.25"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</row>
    <row r="144" spans="41:53" x14ac:dyDescent="0.25"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</row>
    <row r="145" spans="41:53" x14ac:dyDescent="0.25"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</row>
    <row r="146" spans="41:53" x14ac:dyDescent="0.25"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</row>
    <row r="147" spans="41:53" x14ac:dyDescent="0.25"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</row>
    <row r="148" spans="41:53" x14ac:dyDescent="0.25"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</row>
    <row r="149" spans="41:53" x14ac:dyDescent="0.25"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</row>
    <row r="150" spans="41:53" x14ac:dyDescent="0.25"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</row>
    <row r="151" spans="41:53" x14ac:dyDescent="0.25"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</row>
    <row r="152" spans="41:53" x14ac:dyDescent="0.25"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</row>
    <row r="153" spans="41:53" x14ac:dyDescent="0.25"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</row>
    <row r="154" spans="41:53" x14ac:dyDescent="0.25"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</row>
    <row r="155" spans="41:53" x14ac:dyDescent="0.25"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</row>
    <row r="156" spans="41:53" x14ac:dyDescent="0.25"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</row>
    <row r="157" spans="41:53" x14ac:dyDescent="0.25"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</row>
    <row r="158" spans="41:53" x14ac:dyDescent="0.25"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</row>
    <row r="159" spans="41:53" x14ac:dyDescent="0.25"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</row>
    <row r="160" spans="41:53" x14ac:dyDescent="0.25"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</row>
    <row r="161" spans="41:53" x14ac:dyDescent="0.25"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</row>
    <row r="162" spans="41:53" x14ac:dyDescent="0.25"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</row>
    <row r="163" spans="41:53" x14ac:dyDescent="0.25"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</row>
    <row r="164" spans="41:53" x14ac:dyDescent="0.25"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</row>
    <row r="165" spans="41:53" x14ac:dyDescent="0.25"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</row>
    <row r="166" spans="41:53" x14ac:dyDescent="0.25"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</row>
    <row r="167" spans="41:53" x14ac:dyDescent="0.25"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</row>
    <row r="168" spans="41:53" x14ac:dyDescent="0.25"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</row>
    <row r="169" spans="41:53" x14ac:dyDescent="0.25"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</row>
    <row r="170" spans="41:53" x14ac:dyDescent="0.25"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</row>
    <row r="171" spans="41:53" x14ac:dyDescent="0.25"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</row>
    <row r="172" spans="41:53" x14ac:dyDescent="0.25"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</row>
    <row r="173" spans="41:53" x14ac:dyDescent="0.25"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</row>
    <row r="174" spans="41:53" x14ac:dyDescent="0.25"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</row>
    <row r="175" spans="41:53" x14ac:dyDescent="0.25"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</row>
    <row r="176" spans="41:53" x14ac:dyDescent="0.25"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</row>
    <row r="177" spans="41:53" x14ac:dyDescent="0.25"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</row>
    <row r="178" spans="41:53" x14ac:dyDescent="0.25"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</row>
    <row r="179" spans="41:53" x14ac:dyDescent="0.25"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</row>
    <row r="180" spans="41:53" x14ac:dyDescent="0.25"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</row>
    <row r="181" spans="41:53" x14ac:dyDescent="0.25"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</row>
    <row r="182" spans="41:53" x14ac:dyDescent="0.25"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</row>
    <row r="183" spans="41:53" x14ac:dyDescent="0.25"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</row>
    <row r="184" spans="41:53" x14ac:dyDescent="0.25"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</row>
    <row r="185" spans="41:53" x14ac:dyDescent="0.25"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</row>
    <row r="186" spans="41:53" x14ac:dyDescent="0.25"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</row>
    <row r="187" spans="41:53" x14ac:dyDescent="0.25"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</row>
    <row r="188" spans="41:53" x14ac:dyDescent="0.25"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</row>
    <row r="189" spans="41:53" x14ac:dyDescent="0.25"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</row>
    <row r="190" spans="41:53" x14ac:dyDescent="0.25"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</row>
    <row r="191" spans="41:53" x14ac:dyDescent="0.25"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</row>
    <row r="192" spans="41:53" x14ac:dyDescent="0.25"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</row>
    <row r="193" spans="41:53" x14ac:dyDescent="0.25"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</row>
    <row r="194" spans="41:53" x14ac:dyDescent="0.25"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</row>
    <row r="195" spans="41:53" x14ac:dyDescent="0.25"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</row>
  </sheetData>
  <autoFilter ref="A4:DB4"/>
  <mergeCells count="7">
    <mergeCell ref="BK3:CF3"/>
    <mergeCell ref="CG3:DB3"/>
    <mergeCell ref="AO3:BJ3"/>
    <mergeCell ref="A1:C1"/>
    <mergeCell ref="A2:C2"/>
    <mergeCell ref="E3:R3"/>
    <mergeCell ref="S3:AN3"/>
  </mergeCells>
  <pageMargins left="0.7" right="0.7" top="0.75" bottom="0.75" header="0.3" footer="0.3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Hawthorn Drive base drive repla</vt:lpstr>
      <vt:lpstr>'Hawthorn Drive base drive repla'!Print_Area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B. Martin</dc:creator>
  <cp:lastModifiedBy>Robert B. Martin</cp:lastModifiedBy>
  <dcterms:created xsi:type="dcterms:W3CDTF">2018-08-03T19:35:13Z</dcterms:created>
  <dcterms:modified xsi:type="dcterms:W3CDTF">2018-09-25T18:41:22Z</dcterms:modified>
</cp:coreProperties>
</file>