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C:\Users\butch\Desktop\"/>
    </mc:Choice>
  </mc:AlternateContent>
  <bookViews>
    <workbookView xWindow="0" yWindow="0" windowWidth="15345" windowHeight="4455"/>
  </bookViews>
  <sheets>
    <sheet name="Table 1" sheetId="1" r:id="rId1"/>
    <sheet name="Sheet2" sheetId="3" state="hidden" r:id="rId2"/>
  </sheets>
  <definedNames>
    <definedName name="dd_items">MotorTypeTable[DropDownList]</definedName>
    <definedName name="Motor">Sheet2!#REF!</definedName>
    <definedName name="MotorType">#REF!</definedName>
    <definedName name="_xlnm.Print_Area" localSheetId="0">'Table 1'!$A$1:$L$48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 i="1" l="1"/>
  <c r="J8" i="1"/>
</calcChain>
</file>

<file path=xl/sharedStrings.xml><?xml version="1.0" encoding="utf-8"?>
<sst xmlns="http://schemas.openxmlformats.org/spreadsheetml/2006/main" count="339" uniqueCount="297">
  <si>
    <t xml:space="preserve">Purchased From                                                                                   </t>
  </si>
  <si>
    <t>Supplier Type:</t>
  </si>
  <si>
    <t>AC Motor</t>
  </si>
  <si>
    <t>DC Motor</t>
  </si>
  <si>
    <t>Perm Mag</t>
  </si>
  <si>
    <t>FLA:</t>
  </si>
  <si>
    <t>I25</t>
  </si>
  <si>
    <t>K25</t>
  </si>
  <si>
    <t>G36</t>
  </si>
  <si>
    <t>I36</t>
  </si>
  <si>
    <t>G37</t>
  </si>
  <si>
    <t>I37</t>
  </si>
  <si>
    <t>E42</t>
  </si>
  <si>
    <t>E43</t>
  </si>
  <si>
    <t>E44</t>
  </si>
  <si>
    <t>K42</t>
  </si>
  <si>
    <t>K43</t>
  </si>
  <si>
    <t>K44</t>
  </si>
  <si>
    <t>select</t>
  </si>
  <si>
    <t>mtr type missing</t>
  </si>
  <si>
    <t>Freq:</t>
  </si>
  <si>
    <t>T1-PE =</t>
  </si>
  <si>
    <t>T3-PE =</t>
  </si>
  <si>
    <t>T2-PE =</t>
  </si>
  <si>
    <t>T1-T2 =</t>
  </si>
  <si>
    <t>T2-T3 =</t>
  </si>
  <si>
    <t>T3-T1 =</t>
  </si>
  <si>
    <t>T1 =</t>
  </si>
  <si>
    <t>T2 =</t>
  </si>
  <si>
    <t>T3 =</t>
  </si>
  <si>
    <t>ArmAmp:</t>
  </si>
  <si>
    <t>FldAmp:</t>
  </si>
  <si>
    <t>A1-PE =</t>
  </si>
  <si>
    <t>F1-PE =</t>
  </si>
  <si>
    <t>A2-PE =</t>
  </si>
  <si>
    <t>A1-F1 =</t>
  </si>
  <si>
    <t>A1-A2 =</t>
  </si>
  <si>
    <t>F1-F2 =</t>
  </si>
  <si>
    <t>Arm =</t>
  </si>
  <si>
    <t>Field =</t>
  </si>
  <si>
    <t>Installation Checks - Electrical</t>
  </si>
  <si>
    <t>Reading</t>
  </si>
  <si>
    <t>Megger test voltage =</t>
  </si>
  <si>
    <t>Input Voltage @ Base Spd</t>
  </si>
  <si>
    <t>L1-L2=</t>
  </si>
  <si>
    <t>Input Current @ Base Spd</t>
  </si>
  <si>
    <t>L1 =</t>
  </si>
  <si>
    <t>L2-L3=</t>
  </si>
  <si>
    <t>L2 =</t>
  </si>
  <si>
    <t>L3-L1=</t>
  </si>
  <si>
    <t>L3 =</t>
  </si>
  <si>
    <t>Output Voltage @ Base Spd</t>
  </si>
  <si>
    <t>Output Current @ Base Spd</t>
  </si>
  <si>
    <t>Drive disconnected - Megger Cable//Motor</t>
  </si>
  <si>
    <t>By submittal of this form you commit that all information provided is accurate to the best of your ability, provided to the customer, and the requirements as listed here in the product user Manual have been completed.</t>
  </si>
  <si>
    <t>Installation Checks - Mechanical</t>
  </si>
  <si>
    <t>Mechanical Installation</t>
  </si>
  <si>
    <t xml:space="preserve">Control (I/O, Feedback) </t>
  </si>
  <si>
    <t>Cable Connections</t>
  </si>
  <si>
    <t>Ambient Temperature</t>
  </si>
  <si>
    <t>Proper Grounding</t>
  </si>
  <si>
    <t>Drive Unit cooling / Air flow</t>
  </si>
  <si>
    <t>Input Fuses</t>
  </si>
  <si>
    <t>Motor disengaged</t>
  </si>
  <si>
    <t>Wire run to/from motor</t>
  </si>
  <si>
    <t>Safe to operate machine</t>
  </si>
  <si>
    <t xml:space="preserve">Motor cable length </t>
  </si>
  <si>
    <t xml:space="preserve"> AutoTune completed</t>
  </si>
  <si>
    <t>End User installation site</t>
  </si>
  <si>
    <t>Start-Up Date:</t>
  </si>
  <si>
    <t>Company Name</t>
  </si>
  <si>
    <t>Contact Name</t>
  </si>
  <si>
    <t>Contact Phone</t>
  </si>
  <si>
    <t>Street Address</t>
  </si>
  <si>
    <t>City</t>
  </si>
  <si>
    <t>State</t>
  </si>
  <si>
    <t>Country</t>
  </si>
  <si>
    <t>Drive Product Information</t>
  </si>
  <si>
    <t>Model Number (Type Code)</t>
  </si>
  <si>
    <t>Serial Number</t>
  </si>
  <si>
    <t>Software Revision code</t>
  </si>
  <si>
    <t>Application Information</t>
  </si>
  <si>
    <t>Industry type</t>
  </si>
  <si>
    <t>Application type</t>
  </si>
  <si>
    <t>Drive control mode</t>
  </si>
  <si>
    <t>Operation mode</t>
  </si>
  <si>
    <t>Motor Information</t>
  </si>
  <si>
    <t>Select motor type</t>
  </si>
  <si>
    <t>Motor HP:</t>
  </si>
  <si>
    <t>Voltage:</t>
  </si>
  <si>
    <t>RPM:</t>
  </si>
  <si>
    <t>Additional Comments:</t>
  </si>
  <si>
    <t>Performed by:</t>
  </si>
  <si>
    <t>Registered E-mail</t>
  </si>
  <si>
    <t>DropDownList</t>
  </si>
  <si>
    <t xml:space="preserve"> </t>
  </si>
  <si>
    <t>*Optional Measurements*</t>
  </si>
  <si>
    <t>Authorized Start-Up Extended Warranty Registration</t>
  </si>
  <si>
    <t>ABB Inc.
16250 West Glendale Dr 
New Berlin, WI 53151</t>
  </si>
  <si>
    <t>Supplier</t>
  </si>
  <si>
    <t>Industry</t>
  </si>
  <si>
    <t>Application</t>
  </si>
  <si>
    <t>Drive Control Mode</t>
  </si>
  <si>
    <t>Motor type</t>
  </si>
  <si>
    <t>Motor Hp</t>
  </si>
  <si>
    <t>Motor Volt</t>
  </si>
  <si>
    <t>Megger Type</t>
  </si>
  <si>
    <t>Drive Oper</t>
  </si>
  <si>
    <t>Temp</t>
  </si>
  <si>
    <t>Select</t>
  </si>
  <si>
    <t>AL</t>
  </si>
  <si>
    <t>Distributor</t>
  </si>
  <si>
    <t>Automotive</t>
  </si>
  <si>
    <t>Amusement Ride</t>
  </si>
  <si>
    <t>Speed Control</t>
  </si>
  <si>
    <t>AC motor</t>
  </si>
  <si>
    <t>500v</t>
  </si>
  <si>
    <t>V/Hz</t>
  </si>
  <si>
    <t>32-40°F</t>
  </si>
  <si>
    <t>AK</t>
  </si>
  <si>
    <t>System Integrator</t>
  </si>
  <si>
    <t>Cement</t>
  </si>
  <si>
    <t>Cable Car</t>
  </si>
  <si>
    <t>Torque Control</t>
  </si>
  <si>
    <t>DC motor</t>
  </si>
  <si>
    <t>1000v</t>
  </si>
  <si>
    <t>Vector</t>
  </si>
  <si>
    <t>40-50°F</t>
  </si>
  <si>
    <t>AS</t>
  </si>
  <si>
    <t>OEM</t>
  </si>
  <si>
    <t>Chemical</t>
  </si>
  <si>
    <t>Calendar Line</t>
  </si>
  <si>
    <t>Position Control</t>
  </si>
  <si>
    <t>1200v</t>
  </si>
  <si>
    <t>Scalar</t>
  </si>
  <si>
    <t>50-60°F</t>
  </si>
  <si>
    <t>AZ</t>
  </si>
  <si>
    <t>Contractor</t>
  </si>
  <si>
    <t>Converting</t>
  </si>
  <si>
    <t>Centrifuge</t>
  </si>
  <si>
    <t>1600v</t>
  </si>
  <si>
    <t>DTC</t>
  </si>
  <si>
    <t>60-70°F</t>
  </si>
  <si>
    <t>AR</t>
  </si>
  <si>
    <t>Factory Direct</t>
  </si>
  <si>
    <t>Electronics</t>
  </si>
  <si>
    <t>Coating</t>
  </si>
  <si>
    <t>DC</t>
  </si>
  <si>
    <t>70-80°F</t>
  </si>
  <si>
    <t>CA</t>
  </si>
  <si>
    <t>Other</t>
  </si>
  <si>
    <t>Food &amp; Beverage</t>
  </si>
  <si>
    <t>Compressor</t>
  </si>
  <si>
    <t>80-85°F</t>
  </si>
  <si>
    <t>CO</t>
  </si>
  <si>
    <t>Harbors</t>
  </si>
  <si>
    <t>Conveyor</t>
  </si>
  <si>
    <t>85-90°F</t>
  </si>
  <si>
    <t>CT</t>
  </si>
  <si>
    <t>HVAC</t>
  </si>
  <si>
    <t>Crane</t>
  </si>
  <si>
    <t>90-95°F</t>
  </si>
  <si>
    <t>DE</t>
  </si>
  <si>
    <t>Material handling</t>
  </si>
  <si>
    <t>Crusher</t>
  </si>
  <si>
    <t>95-100°F</t>
  </si>
  <si>
    <t>Marine</t>
  </si>
  <si>
    <t>Cutting, Shear, Saw</t>
  </si>
  <si>
    <t>100-105°F</t>
  </si>
  <si>
    <t>FM</t>
  </si>
  <si>
    <t>Metal</t>
  </si>
  <si>
    <t>Drilling</t>
  </si>
  <si>
    <t>105-110°F</t>
  </si>
  <si>
    <t>FL</t>
  </si>
  <si>
    <t>Mining</t>
  </si>
  <si>
    <t>Drum</t>
  </si>
  <si>
    <t>110-115°F</t>
  </si>
  <si>
    <t>GA</t>
  </si>
  <si>
    <t>Nuclear</t>
  </si>
  <si>
    <t>Elevator</t>
  </si>
  <si>
    <t>115-120°F</t>
  </si>
  <si>
    <t>GU</t>
  </si>
  <si>
    <t>Offshore</t>
  </si>
  <si>
    <t>Electro Magnet</t>
  </si>
  <si>
    <t>120-125°F</t>
  </si>
  <si>
    <t>HI</t>
  </si>
  <si>
    <t>Pulp &amp; Paper</t>
  </si>
  <si>
    <t>Extruder</t>
  </si>
  <si>
    <t>125-130°F</t>
  </si>
  <si>
    <t>ID</t>
  </si>
  <si>
    <t>Petrochemical</t>
  </si>
  <si>
    <t>Fan</t>
  </si>
  <si>
    <t>IL</t>
  </si>
  <si>
    <t>Refinery</t>
  </si>
  <si>
    <t>Flat Rolling</t>
  </si>
  <si>
    <t>IN</t>
  </si>
  <si>
    <t>Printing</t>
  </si>
  <si>
    <t>Kiln</t>
  </si>
  <si>
    <t>IA</t>
  </si>
  <si>
    <t>Oil &amp; Gas</t>
  </si>
  <si>
    <t>Machine tool</t>
  </si>
  <si>
    <t>KS</t>
  </si>
  <si>
    <t>Power Plant</t>
  </si>
  <si>
    <t>Mixer</t>
  </si>
  <si>
    <t>KY</t>
  </si>
  <si>
    <t>Recreation</t>
  </si>
  <si>
    <t>Paper Machine</t>
  </si>
  <si>
    <t>LA</t>
  </si>
  <si>
    <t>Rubber</t>
  </si>
  <si>
    <t>Power Electronics</t>
  </si>
  <si>
    <t>ME</t>
  </si>
  <si>
    <t>Plastics</t>
  </si>
  <si>
    <t>Process Line</t>
  </si>
  <si>
    <t>MH</t>
  </si>
  <si>
    <t>Saw Mill</t>
  </si>
  <si>
    <t>Press</t>
  </si>
  <si>
    <t>MD</t>
  </si>
  <si>
    <t>Power Trans &amp; Dist</t>
  </si>
  <si>
    <t>Printing Machine</t>
  </si>
  <si>
    <t>MA</t>
  </si>
  <si>
    <t>Textile</t>
  </si>
  <si>
    <t>Profile rolling</t>
  </si>
  <si>
    <t>MI</t>
  </si>
  <si>
    <t>Water &amp; Waste Water</t>
  </si>
  <si>
    <t>Propulsion</t>
  </si>
  <si>
    <t>MN</t>
  </si>
  <si>
    <t>Pump</t>
  </si>
  <si>
    <t>MS</t>
  </si>
  <si>
    <t>Not Known</t>
  </si>
  <si>
    <t>Roller Table</t>
  </si>
  <si>
    <t>MO</t>
  </si>
  <si>
    <t>Ski Lift</t>
  </si>
  <si>
    <t>MT</t>
  </si>
  <si>
    <t>Slitter</t>
  </si>
  <si>
    <t>NE</t>
  </si>
  <si>
    <t>Spinning</t>
  </si>
  <si>
    <t>NV</t>
  </si>
  <si>
    <t>Test Bench</t>
  </si>
  <si>
    <t>NH</t>
  </si>
  <si>
    <t>Thruster</t>
  </si>
  <si>
    <t>NJ</t>
  </si>
  <si>
    <t>UnWinder</t>
  </si>
  <si>
    <t>NM</t>
  </si>
  <si>
    <t>Winch</t>
  </si>
  <si>
    <t>NY</t>
  </si>
  <si>
    <t>Wind Mill</t>
  </si>
  <si>
    <t>NC</t>
  </si>
  <si>
    <t>Winder</t>
  </si>
  <si>
    <t>ND</t>
  </si>
  <si>
    <t>MP</t>
  </si>
  <si>
    <t>OH</t>
  </si>
  <si>
    <t>OK</t>
  </si>
  <si>
    <t>OR</t>
  </si>
  <si>
    <t>PW</t>
  </si>
  <si>
    <t>PA</t>
  </si>
  <si>
    <t>PR</t>
  </si>
  <si>
    <t>RI</t>
  </si>
  <si>
    <t>SC</t>
  </si>
  <si>
    <t>SD</t>
  </si>
  <si>
    <t>TN</t>
  </si>
  <si>
    <t>TX</t>
  </si>
  <si>
    <t>UT</t>
  </si>
  <si>
    <t>VT</t>
  </si>
  <si>
    <t>VI</t>
  </si>
  <si>
    <t>VA</t>
  </si>
  <si>
    <t>WA</t>
  </si>
  <si>
    <t>WV</t>
  </si>
  <si>
    <t>WI</t>
  </si>
  <si>
    <t>WY</t>
  </si>
  <si>
    <t>AB</t>
  </si>
  <si>
    <t>Alberta</t>
  </si>
  <si>
    <t>BC</t>
  </si>
  <si>
    <t>British Columbia</t>
  </si>
  <si>
    <t>QC</t>
  </si>
  <si>
    <t>Quebec</t>
  </si>
  <si>
    <t>MB</t>
  </si>
  <si>
    <t>Manitoba</t>
  </si>
  <si>
    <t>NB</t>
  </si>
  <si>
    <t>New Brunswick</t>
  </si>
  <si>
    <t>NL</t>
  </si>
  <si>
    <t>New Foundland</t>
  </si>
  <si>
    <t>NS</t>
  </si>
  <si>
    <t>Nova Scotia</t>
  </si>
  <si>
    <t>ON</t>
  </si>
  <si>
    <t>Ontario</t>
  </si>
  <si>
    <t>PE</t>
  </si>
  <si>
    <t>Prince Edward Island</t>
  </si>
  <si>
    <t>SK</t>
  </si>
  <si>
    <t>Saskatchewan</t>
  </si>
  <si>
    <t>USA</t>
  </si>
  <si>
    <t>Canada</t>
  </si>
  <si>
    <t xml:space="preserve">Revison update - </t>
  </si>
  <si>
    <t>Rev 2</t>
  </si>
  <si>
    <t>Added drop downs</t>
  </si>
  <si>
    <t>2000v</t>
  </si>
  <si>
    <r>
      <t>This form is to be used by factory authorized personnel only for ABB drive product warranty registration as part of the Authorized Start-Up program.  
This form must be completed in it's entirety and submitted to the ABB drives Technical Support within 30 days from start-up to receive warranty extension. For AC &amp; DC drives, email to</t>
    </r>
    <r>
      <rPr>
        <u/>
        <sz val="8"/>
        <color theme="3" tint="0.39997558519241921"/>
        <rFont val="Arial"/>
        <family val="2"/>
      </rPr>
      <t xml:space="preserve"> US-Drivessupport@abb.com</t>
    </r>
    <r>
      <rPr>
        <sz val="8"/>
        <color rgb="FF000000"/>
        <rFont val="Arial"/>
        <family val="2"/>
      </rPr>
      <t xml:space="preserve"> with subject line "Authorized Start-Up".
* All procedures and requirements as documented in the user manuals for the product you are commissioning must be followed.</t>
    </r>
  </si>
  <si>
    <t>Warranty Registration Form
FBP-12161507
Rev 5, August 27,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</si>
</sst>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rgb="FF000000"/>
      <name val="Times New Roman"/>
      <charset val="204"/>
    </font>
    <font>
      <sz val="8"/>
      <name val="Arial"/>
      <family val="2"/>
    </font>
    <font>
      <sz val="14"/>
      <name val="Arial"/>
      <family val="2"/>
    </font>
    <font>
      <b/>
      <sz val="10"/>
      <name val="Arial"/>
      <family val="2"/>
    </font>
    <font>
      <sz val="7"/>
      <name val="Arial"/>
      <family val="2"/>
    </font>
    <font>
      <sz val="10"/>
      <name val="Arial"/>
      <family val="2"/>
    </font>
    <font>
      <b/>
      <sz val="8"/>
      <name val="Arial"/>
      <family val="2"/>
    </font>
    <font>
      <sz val="10"/>
      <color rgb="FF000000"/>
      <name val="Times New Roman"/>
      <family val="1"/>
    </font>
    <font>
      <sz val="8"/>
      <color rgb="FF000000"/>
      <name val="Arial"/>
      <family val="2"/>
    </font>
    <font>
      <sz val="10"/>
      <color rgb="FF000000"/>
      <name val="Arial"/>
      <family val="2"/>
    </font>
    <font>
      <b/>
      <sz val="10"/>
      <color rgb="FF000000"/>
      <name val="Arial"/>
      <family val="2"/>
    </font>
    <font>
      <i/>
      <sz val="10"/>
      <name val="Arial"/>
      <family val="2"/>
    </font>
    <font>
      <i/>
      <sz val="10"/>
      <color rgb="FF000000"/>
      <name val="Arial"/>
      <family val="2"/>
    </font>
    <font>
      <sz val="10"/>
      <name val="Arial"/>
    </font>
    <font>
      <sz val="8"/>
      <name val="Arial"/>
    </font>
    <font>
      <sz val="8"/>
      <color indexed="9"/>
      <name val="Arial"/>
    </font>
    <font>
      <b/>
      <sz val="8"/>
      <name val="Arial"/>
    </font>
    <font>
      <sz val="7"/>
      <name val="Arial"/>
    </font>
    <font>
      <u/>
      <sz val="8"/>
      <color theme="3" tint="0.39997558519241921"/>
      <name val="Arial"/>
      <family val="2"/>
    </font>
  </fonts>
  <fills count="3">
    <fill>
      <patternFill patternType="none"/>
    </fill>
    <fill>
      <patternFill patternType="gray125"/>
    </fill>
    <fill>
      <patternFill patternType="solid">
        <fgColor rgb="FFFFFF99"/>
        <bgColor indexed="64"/>
      </patternFill>
    </fill>
  </fills>
  <borders count="27">
    <border>
      <left/>
      <right/>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s>
  <cellStyleXfs count="1">
    <xf numFmtId="0" fontId="0" fillId="0" borderId="0"/>
  </cellStyleXfs>
  <cellXfs count="133">
    <xf numFmtId="0" fontId="0" fillId="0" borderId="0" xfId="0" applyFill="1" applyBorder="1" applyAlignment="1">
      <alignment horizontal="left" vertical="top"/>
    </xf>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vertical="top" wrapText="1"/>
    </xf>
    <xf numFmtId="0" fontId="5"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15" xfId="0" applyFont="1" applyFill="1" applyBorder="1" applyAlignment="1">
      <alignment horizontal="left" vertical="top"/>
    </xf>
    <xf numFmtId="0" fontId="9" fillId="0" borderId="17" xfId="0" applyFont="1" applyFill="1" applyBorder="1" applyAlignment="1">
      <alignment vertical="top" wrapText="1"/>
    </xf>
    <xf numFmtId="0" fontId="5" fillId="0" borderId="18" xfId="0" applyFont="1" applyFill="1" applyBorder="1" applyAlignment="1">
      <alignment horizontal="left" vertical="top" wrapText="1"/>
    </xf>
    <xf numFmtId="0" fontId="9" fillId="0" borderId="14" xfId="0" applyFont="1" applyFill="1" applyBorder="1" applyAlignment="1">
      <alignment vertical="top" wrapText="1"/>
    </xf>
    <xf numFmtId="0" fontId="9" fillId="0" borderId="16" xfId="0" applyFont="1" applyFill="1" applyBorder="1" applyAlignment="1">
      <alignment vertical="top" wrapText="1"/>
    </xf>
    <xf numFmtId="0" fontId="9" fillId="0" borderId="7"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0" xfId="0" applyFont="1" applyFill="1" applyBorder="1" applyAlignment="1">
      <alignment horizontal="left"/>
    </xf>
    <xf numFmtId="0" fontId="5" fillId="0" borderId="14"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2" xfId="0"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0" xfId="0" quotePrefix="1" applyFont="1" applyFill="1" applyBorder="1" applyAlignment="1">
      <alignment horizontal="left" vertical="top"/>
    </xf>
    <xf numFmtId="0" fontId="1" fillId="2" borderId="8" xfId="0" applyFont="1" applyFill="1" applyBorder="1" applyAlignment="1" applyProtection="1">
      <alignment vertical="top" wrapText="1"/>
      <protection locked="0"/>
    </xf>
    <xf numFmtId="0" fontId="9" fillId="2" borderId="9"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wrapText="1"/>
      <protection locked="0"/>
    </xf>
    <xf numFmtId="0" fontId="9" fillId="2" borderId="8" xfId="0" applyFont="1" applyFill="1" applyBorder="1" applyAlignment="1" applyProtection="1">
      <alignment horizontal="center" wrapText="1"/>
      <protection locked="0"/>
    </xf>
    <xf numFmtId="0" fontId="5" fillId="0" borderId="0"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2" borderId="8" xfId="0" applyFont="1" applyFill="1" applyBorder="1" applyAlignment="1" applyProtection="1">
      <alignment vertical="top" wrapText="1"/>
      <protection locked="0"/>
    </xf>
    <xf numFmtId="0" fontId="5" fillId="2" borderId="18"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9" fillId="2" borderId="19" xfId="0" applyFont="1" applyFill="1" applyBorder="1" applyAlignment="1" applyProtection="1">
      <alignment horizontal="left" vertical="top" wrapText="1"/>
      <protection locked="0"/>
    </xf>
    <xf numFmtId="0" fontId="9" fillId="2" borderId="20" xfId="0" applyFont="1" applyFill="1" applyBorder="1" applyAlignment="1" applyProtection="1">
      <alignment horizontal="left" vertical="top" wrapText="1"/>
      <protection locked="0"/>
    </xf>
    <xf numFmtId="0" fontId="9" fillId="2" borderId="21"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protection hidden="1"/>
    </xf>
    <xf numFmtId="0" fontId="4" fillId="0" borderId="5" xfId="0" applyFont="1" applyFill="1" applyBorder="1" applyAlignment="1" applyProtection="1">
      <alignment horizontal="left" vertical="top" wrapText="1"/>
      <protection hidden="1"/>
    </xf>
    <xf numFmtId="0" fontId="5" fillId="0" borderId="6" xfId="0" applyFont="1" applyFill="1" applyBorder="1" applyAlignment="1" applyProtection="1">
      <alignment wrapText="1"/>
      <protection hidden="1"/>
    </xf>
    <xf numFmtId="0" fontId="5" fillId="0" borderId="6" xfId="0" applyFont="1" applyFill="1" applyBorder="1" applyAlignment="1" applyProtection="1">
      <alignment horizontal="left" wrapText="1"/>
      <protection hidden="1"/>
    </xf>
    <xf numFmtId="0" fontId="5" fillId="0" borderId="6" xfId="0" applyFont="1" applyFill="1" applyBorder="1" applyAlignment="1" applyProtection="1">
      <alignment horizontal="left"/>
      <protection hidden="1"/>
    </xf>
    <xf numFmtId="0" fontId="9" fillId="0" borderId="14" xfId="0" applyFont="1" applyFill="1" applyBorder="1" applyAlignment="1" applyProtection="1">
      <alignment horizontal="left" vertical="top"/>
      <protection hidden="1"/>
    </xf>
    <xf numFmtId="0" fontId="9" fillId="0" borderId="6" xfId="0" applyFont="1" applyFill="1" applyBorder="1" applyAlignment="1" applyProtection="1">
      <alignment vertical="top"/>
      <protection hidden="1"/>
    </xf>
    <xf numFmtId="0" fontId="5" fillId="0" borderId="6" xfId="0" applyFont="1" applyFill="1" applyBorder="1" applyAlignment="1" applyProtection="1">
      <alignment vertical="top" wrapText="1"/>
      <protection hidden="1"/>
    </xf>
    <xf numFmtId="0" fontId="5" fillId="0" borderId="1" xfId="0" applyFont="1" applyFill="1" applyBorder="1" applyAlignment="1" applyProtection="1">
      <alignment horizontal="left" vertical="top"/>
      <protection hidden="1"/>
    </xf>
    <xf numFmtId="0" fontId="5" fillId="0" borderId="22" xfId="0" applyFont="1" applyFill="1" applyBorder="1" applyAlignment="1" applyProtection="1">
      <alignment horizontal="left" vertical="top"/>
      <protection hidden="1"/>
    </xf>
    <xf numFmtId="0" fontId="5" fillId="0" borderId="4" xfId="0" applyFont="1" applyFill="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0" fontId="5" fillId="0" borderId="23" xfId="0" applyFont="1" applyFill="1" applyBorder="1" applyAlignment="1" applyProtection="1">
      <alignment horizontal="left" vertical="top" wrapText="1"/>
      <protection hidden="1"/>
    </xf>
    <xf numFmtId="0" fontId="5" fillId="0" borderId="18" xfId="0" applyFont="1" applyFill="1" applyBorder="1" applyAlignment="1" applyProtection="1">
      <alignment horizontal="left" vertical="top" wrapText="1"/>
      <protection hidden="1"/>
    </xf>
    <xf numFmtId="0" fontId="5" fillId="0" borderId="24" xfId="0" applyFont="1" applyFill="1" applyBorder="1" applyAlignment="1" applyProtection="1">
      <alignment horizontal="left" vertical="top" wrapText="1"/>
      <protection hidden="1"/>
    </xf>
    <xf numFmtId="0" fontId="5" fillId="0" borderId="0" xfId="0" applyFont="1" applyFill="1" applyBorder="1" applyAlignment="1" applyProtection="1">
      <alignment vertical="top" wrapText="1"/>
      <protection hidden="1"/>
    </xf>
    <xf numFmtId="0" fontId="5" fillId="0" borderId="11" xfId="0" applyFont="1" applyFill="1" applyBorder="1" applyAlignment="1" applyProtection="1">
      <alignment vertical="top" wrapText="1"/>
      <protection hidden="1"/>
    </xf>
    <xf numFmtId="0" fontId="5" fillId="0" borderId="18" xfId="0" applyFont="1" applyFill="1" applyBorder="1" applyAlignment="1" applyProtection="1">
      <alignment vertical="top" wrapText="1"/>
      <protection hidden="1"/>
    </xf>
    <xf numFmtId="0" fontId="4" fillId="0" borderId="0" xfId="0" applyFont="1" applyFill="1" applyBorder="1" applyAlignment="1" applyProtection="1">
      <alignment horizontal="left" vertical="top"/>
      <protection hidden="1"/>
    </xf>
    <xf numFmtId="0" fontId="5" fillId="0" borderId="0" xfId="0" applyFont="1" applyFill="1" applyBorder="1" applyAlignment="1" applyProtection="1">
      <alignment horizontal="left" vertical="top" wrapText="1"/>
      <protection hidden="1"/>
    </xf>
    <xf numFmtId="0" fontId="5" fillId="0" borderId="16" xfId="0" applyFont="1" applyFill="1" applyBorder="1" applyAlignment="1" applyProtection="1">
      <alignment vertical="top" wrapText="1"/>
      <protection hidden="1"/>
    </xf>
    <xf numFmtId="0" fontId="5" fillId="0" borderId="2" xfId="0" applyFont="1" applyFill="1" applyBorder="1" applyAlignment="1" applyProtection="1">
      <alignment horizontal="left" vertical="top"/>
      <protection hidden="1"/>
    </xf>
    <xf numFmtId="0" fontId="5" fillId="0" borderId="26" xfId="0" applyFont="1" applyFill="1" applyBorder="1" applyAlignment="1" applyProtection="1">
      <alignment horizontal="left" vertical="top" wrapText="1"/>
      <protection hidden="1"/>
    </xf>
    <xf numFmtId="0" fontId="13" fillId="0" borderId="0" xfId="0" applyFont="1"/>
    <xf numFmtId="0" fontId="14" fillId="0" borderId="0" xfId="0" applyFont="1"/>
    <xf numFmtId="0" fontId="14" fillId="0" borderId="0" xfId="0" applyFont="1" applyAlignment="1">
      <alignment horizontal="center"/>
    </xf>
    <xf numFmtId="0" fontId="14" fillId="0" borderId="0" xfId="0" applyFont="1" applyAlignment="1"/>
    <xf numFmtId="0" fontId="15" fillId="0" borderId="0" xfId="0" applyFont="1" applyAlignment="1">
      <alignment horizontal="center"/>
    </xf>
    <xf numFmtId="0" fontId="16" fillId="0" borderId="0" xfId="0" applyFont="1" applyAlignment="1">
      <alignment horizontal="center"/>
    </xf>
    <xf numFmtId="0" fontId="16" fillId="0" borderId="0" xfId="0" applyFont="1" applyAlignment="1"/>
    <xf numFmtId="0" fontId="16" fillId="0" borderId="0" xfId="0" applyFont="1"/>
    <xf numFmtId="0" fontId="0" fillId="0" borderId="0" xfId="0" applyAlignment="1">
      <alignment horizontal="center"/>
    </xf>
    <xf numFmtId="0" fontId="17" fillId="0" borderId="0" xfId="0" applyFont="1" applyAlignment="1">
      <alignment horizontal="center"/>
    </xf>
    <xf numFmtId="0" fontId="17" fillId="0" borderId="0" xfId="0" applyFont="1" applyAlignment="1"/>
    <xf numFmtId="0" fontId="17" fillId="0" borderId="0" xfId="0" applyFont="1"/>
    <xf numFmtId="0" fontId="1" fillId="0" borderId="0" xfId="0" applyFont="1" applyFill="1" applyBorder="1" applyAlignment="1" applyProtection="1">
      <alignment horizontal="left" vertical="top" wrapText="1"/>
      <protection hidden="1"/>
    </xf>
    <xf numFmtId="0" fontId="9" fillId="0" borderId="0" xfId="0" applyFont="1" applyFill="1" applyBorder="1" applyAlignment="1" applyProtection="1">
      <alignment horizontal="left" vertical="top"/>
      <protection hidden="1"/>
    </xf>
    <xf numFmtId="0" fontId="2"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right" vertical="top" wrapText="1"/>
      <protection hidden="1"/>
    </xf>
    <xf numFmtId="0" fontId="8" fillId="0" borderId="0" xfId="0" applyFont="1" applyFill="1" applyBorder="1" applyAlignment="1" applyProtection="1">
      <alignment horizontal="right" vertical="top"/>
      <protection hidden="1"/>
    </xf>
    <xf numFmtId="0" fontId="8" fillId="0" borderId="0" xfId="0" applyFont="1" applyFill="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2" borderId="5"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hidden="1"/>
    </xf>
    <xf numFmtId="0" fontId="9" fillId="0" borderId="0" xfId="0" applyFont="1" applyFill="1" applyBorder="1" applyAlignment="1" applyProtection="1">
      <alignment horizontal="center" vertical="top"/>
      <protection hidden="1"/>
    </xf>
    <xf numFmtId="0" fontId="3"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7" xfId="0" applyFont="1" applyFill="1" applyBorder="1" applyAlignment="1" applyProtection="1">
      <alignment horizontal="left" vertical="top" wrapText="1"/>
      <protection hidden="1"/>
    </xf>
    <xf numFmtId="0" fontId="5" fillId="0" borderId="0" xfId="0" applyFont="1" applyFill="1" applyBorder="1" applyAlignment="1" applyProtection="1">
      <alignment horizontal="left" vertical="top" wrapText="1"/>
      <protection hidden="1"/>
    </xf>
    <xf numFmtId="0" fontId="11" fillId="0" borderId="13" xfId="0" applyFont="1" applyFill="1" applyBorder="1" applyAlignment="1" applyProtection="1">
      <alignment vertical="top" wrapText="1"/>
      <protection hidden="1"/>
    </xf>
    <xf numFmtId="0" fontId="9" fillId="0" borderId="14" xfId="0" applyFont="1" applyFill="1" applyBorder="1" applyAlignment="1" applyProtection="1">
      <alignment vertical="top" wrapText="1"/>
      <protection hidden="1"/>
    </xf>
    <xf numFmtId="0" fontId="9" fillId="0" borderId="15" xfId="0" applyFont="1" applyFill="1" applyBorder="1" applyAlignment="1" applyProtection="1">
      <alignment vertical="top" wrapText="1"/>
      <protection hidden="1"/>
    </xf>
    <xf numFmtId="0" fontId="11" fillId="0" borderId="13" xfId="0" applyFont="1" applyFill="1" applyBorder="1" applyAlignment="1" applyProtection="1">
      <alignment horizontal="left" vertical="top" wrapText="1"/>
      <protection hidden="1"/>
    </xf>
    <xf numFmtId="0" fontId="12" fillId="0" borderId="14" xfId="0" applyFont="1" applyFill="1" applyBorder="1" applyAlignment="1" applyProtection="1">
      <alignment horizontal="left" vertical="top" wrapText="1"/>
      <protection hidden="1"/>
    </xf>
    <xf numFmtId="0" fontId="12" fillId="0" borderId="15" xfId="0" applyFont="1" applyFill="1" applyBorder="1" applyAlignment="1" applyProtection="1">
      <alignment horizontal="left" vertical="top" wrapText="1"/>
      <protection hidden="1"/>
    </xf>
    <xf numFmtId="0" fontId="3" fillId="0" borderId="13" xfId="0" applyFont="1"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9" fillId="0" borderId="0" xfId="0" applyFont="1" applyFill="1" applyBorder="1" applyAlignment="1" applyProtection="1">
      <alignment vertical="top" wrapText="1"/>
      <protection hidden="1"/>
    </xf>
    <xf numFmtId="0" fontId="5" fillId="0" borderId="16" xfId="0" applyFont="1" applyFill="1" applyBorder="1" applyAlignment="1" applyProtection="1">
      <alignment horizontal="left" vertical="top" wrapText="1"/>
      <protection hidden="1"/>
    </xf>
    <xf numFmtId="0" fontId="5" fillId="0" borderId="11" xfId="0" applyFont="1" applyFill="1" applyBorder="1" applyAlignment="1" applyProtection="1">
      <alignment horizontal="left" vertical="top" wrapText="1"/>
      <protection hidden="1"/>
    </xf>
    <xf numFmtId="0" fontId="5" fillId="0" borderId="18" xfId="0" applyFont="1" applyFill="1" applyBorder="1" applyAlignment="1" applyProtection="1">
      <alignment horizontal="left" vertical="top" wrapText="1"/>
      <protection hidden="1"/>
    </xf>
    <xf numFmtId="0" fontId="5" fillId="0" borderId="6" xfId="0" applyFont="1" applyFill="1" applyBorder="1" applyAlignment="1" applyProtection="1">
      <alignment horizontal="left" vertical="top" wrapText="1"/>
      <protection hidden="1"/>
    </xf>
    <xf numFmtId="0" fontId="5" fillId="0" borderId="7" xfId="0" applyFont="1" applyFill="1" applyBorder="1" applyAlignment="1" applyProtection="1">
      <alignment horizontal="left" vertical="top" wrapText="1"/>
      <protection hidden="1"/>
    </xf>
    <xf numFmtId="0" fontId="5" fillId="2"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9" fillId="2" borderId="6"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0" borderId="6" xfId="0" applyFont="1" applyFill="1" applyBorder="1" applyAlignment="1" applyProtection="1">
      <alignment vertical="top" wrapText="1"/>
      <protection hidden="1"/>
    </xf>
    <xf numFmtId="0" fontId="9" fillId="0" borderId="7" xfId="0" applyFont="1" applyFill="1" applyBorder="1" applyAlignment="1" applyProtection="1">
      <alignment vertical="top" wrapText="1"/>
      <protection hidden="1"/>
    </xf>
    <xf numFmtId="0" fontId="5" fillId="2" borderId="7" xfId="0" applyFont="1" applyFill="1" applyBorder="1" applyAlignment="1" applyProtection="1">
      <alignment vertical="top" wrapText="1"/>
      <protection locked="0"/>
    </xf>
    <xf numFmtId="0" fontId="9" fillId="2" borderId="7" xfId="0" applyFont="1" applyFill="1" applyBorder="1" applyAlignment="1" applyProtection="1">
      <alignment vertical="top" wrapText="1"/>
      <protection locked="0"/>
    </xf>
    <xf numFmtId="0" fontId="9" fillId="2" borderId="8" xfId="0" applyFont="1" applyFill="1" applyBorder="1" applyAlignment="1" applyProtection="1">
      <alignment vertical="top" wrapText="1"/>
      <protection locked="0"/>
    </xf>
    <xf numFmtId="0" fontId="9" fillId="0" borderId="4" xfId="0" applyFont="1" applyFill="1" applyBorder="1" applyAlignment="1" applyProtection="1">
      <alignment horizontal="left" vertical="top" wrapText="1"/>
      <protection hidden="1"/>
    </xf>
    <xf numFmtId="0" fontId="5" fillId="0" borderId="3" xfId="0" applyFont="1" applyFill="1" applyBorder="1" applyAlignment="1" applyProtection="1">
      <alignment horizontal="left" vertical="top" wrapText="1"/>
      <protection hidden="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2" borderId="9"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hidden="1"/>
    </xf>
    <xf numFmtId="0" fontId="3" fillId="0" borderId="14" xfId="0" applyFont="1" applyFill="1" applyBorder="1" applyAlignment="1" applyProtection="1">
      <alignment horizontal="left" vertical="top" wrapText="1"/>
      <protection hidden="1"/>
    </xf>
    <xf numFmtId="0" fontId="3" fillId="0" borderId="15" xfId="0" applyFont="1" applyFill="1" applyBorder="1" applyAlignment="1" applyProtection="1">
      <alignment horizontal="left" vertical="top" wrapText="1"/>
      <protection hidden="1"/>
    </xf>
    <xf numFmtId="0" fontId="9" fillId="0" borderId="8" xfId="0" applyFont="1" applyFill="1" applyBorder="1" applyAlignment="1" applyProtection="1">
      <alignment horizontal="left" vertical="top" wrapText="1"/>
      <protection hidden="1"/>
    </xf>
    <xf numFmtId="0" fontId="5" fillId="2" borderId="6" xfId="0" applyFont="1" applyFill="1" applyBorder="1" applyAlignment="1" applyProtection="1">
      <alignment horizontal="left" vertical="top" wrapText="1"/>
      <protection locked="0"/>
    </xf>
    <xf numFmtId="0" fontId="5" fillId="2" borderId="7" xfId="0" applyFont="1" applyFill="1" applyBorder="1" applyAlignment="1" applyProtection="1">
      <alignment horizontal="center" wrapText="1"/>
      <protection locked="0"/>
    </xf>
    <xf numFmtId="0" fontId="5" fillId="2" borderId="8" xfId="0" applyFont="1" applyFill="1" applyBorder="1" applyAlignment="1" applyProtection="1">
      <alignment horizontal="center" wrapText="1"/>
      <protection locked="0"/>
    </xf>
    <xf numFmtId="0" fontId="10" fillId="0" borderId="14" xfId="0" applyFont="1" applyFill="1" applyBorder="1" applyAlignment="1" applyProtection="1">
      <alignment horizontal="left" vertical="top" wrapText="1"/>
      <protection hidden="1"/>
    </xf>
    <xf numFmtId="0" fontId="8" fillId="0" borderId="10" xfId="0" applyFont="1" applyFill="1" applyBorder="1" applyAlignment="1" applyProtection="1">
      <alignment horizontal="right" vertical="top" wrapText="1"/>
      <protection hidden="1"/>
    </xf>
    <xf numFmtId="0" fontId="9" fillId="2" borderId="10"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hidden="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200167</xdr:colOff>
          <xdr:row>27</xdr:row>
          <xdr:rowOff>2507</xdr:rowOff>
        </xdr:from>
        <xdr:to>
          <xdr:col>3</xdr:col>
          <xdr:colOff>501315</xdr:colOff>
          <xdr:row>33</xdr:row>
          <xdr:rowOff>0</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86092" y="5069807"/>
              <a:ext cx="301148" cy="969043"/>
              <a:chOff x="1656490" y="5063295"/>
              <a:chExt cx="812347" cy="975065"/>
            </a:xfrm>
          </xdr:grpSpPr>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1656490" y="5063295"/>
                <a:ext cx="755195" cy="1587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656490" y="5223711"/>
                <a:ext cx="752476" cy="1629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1656490" y="5389145"/>
                <a:ext cx="812347" cy="1604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1656490" y="5552215"/>
                <a:ext cx="809625" cy="1627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656490" y="5712493"/>
                <a:ext cx="809625" cy="165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1656490" y="5877939"/>
                <a:ext cx="812347" cy="1604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139508</xdr:colOff>
          <xdr:row>26</xdr:row>
          <xdr:rowOff>162427</xdr:rowOff>
        </xdr:from>
        <xdr:to>
          <xdr:col>9</xdr:col>
          <xdr:colOff>440656</xdr:colOff>
          <xdr:row>32</xdr:row>
          <xdr:rowOff>159920</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5025833" y="5067802"/>
              <a:ext cx="301148" cy="969043"/>
              <a:chOff x="5027337" y="5060295"/>
              <a:chExt cx="301148" cy="975062"/>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5027337" y="5060295"/>
                <a:ext cx="279961" cy="158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5027337" y="5386137"/>
                <a:ext cx="301148" cy="1604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5027337" y="5549207"/>
                <a:ext cx="300139" cy="1627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5027337" y="5709485"/>
                <a:ext cx="300139" cy="165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5027337" y="5874935"/>
                <a:ext cx="301148" cy="1604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5</xdr:col>
      <xdr:colOff>23812</xdr:colOff>
      <xdr:row>0</xdr:row>
      <xdr:rowOff>95250</xdr:rowOff>
    </xdr:from>
    <xdr:to>
      <xdr:col>7</xdr:col>
      <xdr:colOff>2381</xdr:colOff>
      <xdr:row>0</xdr:row>
      <xdr:rowOff>466725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3687" y="95250"/>
          <a:ext cx="952500" cy="371475"/>
        </a:xfrm>
        <a:prstGeom prst="rect">
          <a:avLst/>
        </a:prstGeom>
      </xdr:spPr>
    </xdr:pic>
    <xdr:clientData/>
  </xdr:twoCellAnchor>
</xdr:wsDr>
</file>

<file path=xl/tables/table1.xml><?xml version="1.0" encoding="utf-8"?>
<table xmlns="http://schemas.openxmlformats.org/spreadsheetml/2006/main" id="1" name="MotorTypeTable" displayName="MotorTypeTable" ref="A1:M5" totalsRowShown="0">
  <autoFilter ref="A1:M5"/>
  <tableColumns count="13">
    <tableColumn id="1" name="DropDownList"/>
    <tableColumn id="2" name="I25"/>
    <tableColumn id="3" name="K25"/>
    <tableColumn id="4" name="G36"/>
    <tableColumn id="5" name="I36"/>
    <tableColumn id="6" name="G37"/>
    <tableColumn id="7" name="I37"/>
    <tableColumn id="8" name="E42"/>
    <tableColumn id="9" name="E43"/>
    <tableColumn id="10" name="E44"/>
    <tableColumn id="11" name="K42"/>
    <tableColumn id="12" name="K43"/>
    <tableColumn id="13" name="K4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9"/>
  <sheetViews>
    <sheetView tabSelected="1" zoomScaleNormal="100" workbookViewId="0">
      <selection activeCell="J1" sqref="J1:L1"/>
    </sheetView>
  </sheetViews>
  <sheetFormatPr defaultColWidth="9.33203125" defaultRowHeight="12.75" x14ac:dyDescent="0.2"/>
  <cols>
    <col min="1" max="1" width="12.5" style="5" customWidth="1"/>
    <col min="2" max="3" width="8.5" style="5" customWidth="1"/>
    <col min="4" max="4" width="10.6640625" style="5" customWidth="1"/>
    <col min="5" max="5" width="9" style="5" customWidth="1"/>
    <col min="6" max="7" width="8.5" style="5" customWidth="1"/>
    <col min="8" max="8" width="10.1640625" style="5" customWidth="1"/>
    <col min="9" max="9" width="9.1640625" style="5" customWidth="1"/>
    <col min="10" max="10" width="8.5" style="5" customWidth="1"/>
    <col min="11" max="11" width="9.83203125" style="5" customWidth="1"/>
    <col min="12" max="12" width="12" style="5" customWidth="1"/>
    <col min="13" max="15" width="8.5" style="5" customWidth="1"/>
    <col min="16" max="16" width="9.6640625" style="5" bestFit="1" customWidth="1"/>
    <col min="17" max="17" width="2.1640625" style="5" customWidth="1"/>
    <col min="18" max="26" width="9.33203125" style="5"/>
    <col min="27" max="37" width="0" style="5" hidden="1" customWidth="1"/>
    <col min="38" max="16384" width="9.33203125" style="5"/>
  </cols>
  <sheetData>
    <row r="1" spans="1:16" ht="42" customHeight="1" x14ac:dyDescent="0.2">
      <c r="A1" s="75" t="s">
        <v>98</v>
      </c>
      <c r="B1" s="76"/>
      <c r="C1" s="76"/>
      <c r="D1" s="40"/>
      <c r="E1" s="84"/>
      <c r="F1" s="84"/>
      <c r="G1" s="84"/>
      <c r="H1" s="84"/>
      <c r="I1" s="40"/>
      <c r="J1" s="78" t="s">
        <v>296</v>
      </c>
      <c r="K1" s="79"/>
      <c r="L1" s="79"/>
    </row>
    <row r="2" spans="1:16" ht="20.100000000000001" customHeight="1" x14ac:dyDescent="0.2">
      <c r="A2" s="77" t="s">
        <v>97</v>
      </c>
      <c r="B2" s="77"/>
      <c r="C2" s="77"/>
      <c r="D2" s="77"/>
      <c r="E2" s="77"/>
      <c r="F2" s="77"/>
      <c r="G2" s="77"/>
      <c r="H2" s="77"/>
      <c r="I2" s="77"/>
      <c r="J2" s="77"/>
      <c r="K2" s="77"/>
      <c r="L2" s="77"/>
    </row>
    <row r="3" spans="1:16" ht="54.75" customHeight="1" x14ac:dyDescent="0.2">
      <c r="A3" s="80" t="s">
        <v>295</v>
      </c>
      <c r="B3" s="81"/>
      <c r="C3" s="81"/>
      <c r="D3" s="81"/>
      <c r="E3" s="81"/>
      <c r="F3" s="81"/>
      <c r="G3" s="81"/>
      <c r="H3" s="81"/>
      <c r="I3" s="81"/>
      <c r="J3" s="81"/>
      <c r="K3" s="81"/>
      <c r="L3" s="81"/>
    </row>
    <row r="4" spans="1:16" ht="4.5" customHeight="1" x14ac:dyDescent="0.2"/>
    <row r="5" spans="1:16" ht="14.1" customHeight="1" x14ac:dyDescent="0.2">
      <c r="A5" s="85" t="s">
        <v>68</v>
      </c>
      <c r="B5" s="85"/>
      <c r="C5" s="85"/>
      <c r="D5" s="85"/>
      <c r="E5" s="85"/>
      <c r="F5" s="85"/>
      <c r="G5" s="85"/>
      <c r="H5" s="85"/>
      <c r="I5" s="85"/>
      <c r="J5" s="86" t="s">
        <v>69</v>
      </c>
      <c r="K5" s="87"/>
      <c r="L5" s="24"/>
      <c r="M5" s="6"/>
      <c r="P5" s="4"/>
    </row>
    <row r="6" spans="1:16" ht="9.75" customHeight="1" x14ac:dyDescent="0.2">
      <c r="A6" s="83" t="s">
        <v>70</v>
      </c>
      <c r="B6" s="83"/>
      <c r="C6" s="83"/>
      <c r="D6" s="83"/>
      <c r="E6" s="83"/>
      <c r="F6" s="83" t="s">
        <v>71</v>
      </c>
      <c r="G6" s="83"/>
      <c r="H6" s="83"/>
      <c r="I6" s="83"/>
      <c r="J6" s="83" t="s">
        <v>72</v>
      </c>
      <c r="K6" s="83"/>
      <c r="L6" s="83"/>
    </row>
    <row r="7" spans="1:16" ht="18.95" customHeight="1" x14ac:dyDescent="0.2">
      <c r="A7" s="82"/>
      <c r="B7" s="82"/>
      <c r="C7" s="82"/>
      <c r="D7" s="82"/>
      <c r="E7" s="82"/>
      <c r="F7" s="82"/>
      <c r="G7" s="82"/>
      <c r="H7" s="82"/>
      <c r="I7" s="82"/>
      <c r="J7" s="82"/>
      <c r="K7" s="82"/>
      <c r="L7" s="82"/>
    </row>
    <row r="8" spans="1:16" ht="9.75" customHeight="1" x14ac:dyDescent="0.2">
      <c r="A8" s="83" t="s">
        <v>73</v>
      </c>
      <c r="B8" s="83"/>
      <c r="C8" s="83"/>
      <c r="D8" s="83"/>
      <c r="E8" s="83"/>
      <c r="F8" s="83" t="s">
        <v>74</v>
      </c>
      <c r="G8" s="83"/>
      <c r="H8" s="83"/>
      <c r="I8" s="83"/>
      <c r="J8" s="41" t="str">
        <f>IF(L9="Canada","Province","State")</f>
        <v>State</v>
      </c>
      <c r="K8" s="41" t="str">
        <f>IF(L9="Canada","Postal Code","Zip Code")</f>
        <v>Zip Code</v>
      </c>
      <c r="L8" s="41" t="s">
        <v>76</v>
      </c>
    </row>
    <row r="9" spans="1:16" ht="18.95" customHeight="1" x14ac:dyDescent="0.2">
      <c r="A9" s="121"/>
      <c r="B9" s="121"/>
      <c r="C9" s="121"/>
      <c r="D9" s="121"/>
      <c r="E9" s="121"/>
      <c r="F9" s="121"/>
      <c r="G9" s="121"/>
      <c r="H9" s="121"/>
      <c r="I9" s="121"/>
      <c r="J9" s="25"/>
      <c r="K9" s="25"/>
      <c r="L9" s="25" t="s">
        <v>289</v>
      </c>
    </row>
    <row r="10" spans="1:16" ht="4.5" customHeight="1" x14ac:dyDescent="0.2">
      <c r="A10" s="15"/>
      <c r="B10" s="15"/>
      <c r="C10" s="15"/>
      <c r="D10" s="15"/>
      <c r="E10" s="15"/>
      <c r="F10" s="15"/>
      <c r="G10" s="15"/>
      <c r="H10" s="15"/>
      <c r="I10" s="15"/>
      <c r="J10" s="15"/>
      <c r="K10" s="15"/>
      <c r="L10" s="15"/>
    </row>
    <row r="11" spans="1:16" ht="14.1" customHeight="1" x14ac:dyDescent="0.2">
      <c r="A11" s="132" t="s">
        <v>0</v>
      </c>
      <c r="B11" s="132"/>
      <c r="C11" s="132"/>
      <c r="D11" s="132"/>
      <c r="E11" s="132"/>
      <c r="F11" s="132"/>
      <c r="G11" s="132"/>
      <c r="H11" s="130" t="s">
        <v>1</v>
      </c>
      <c r="I11" s="130"/>
      <c r="J11" s="131"/>
      <c r="K11" s="131"/>
      <c r="L11" s="131"/>
      <c r="M11" s="6"/>
      <c r="N11" s="6"/>
      <c r="O11" s="6"/>
      <c r="P11" s="6"/>
    </row>
    <row r="12" spans="1:16" ht="9.75" customHeight="1" x14ac:dyDescent="0.2">
      <c r="A12" s="83" t="s">
        <v>70</v>
      </c>
      <c r="B12" s="83"/>
      <c r="C12" s="83"/>
      <c r="D12" s="83" t="s">
        <v>74</v>
      </c>
      <c r="E12" s="83"/>
      <c r="F12" s="83"/>
      <c r="G12" s="41" t="s">
        <v>75</v>
      </c>
      <c r="H12" s="83" t="s">
        <v>71</v>
      </c>
      <c r="I12" s="83"/>
      <c r="J12" s="83"/>
      <c r="K12" s="83" t="s">
        <v>72</v>
      </c>
      <c r="L12" s="83"/>
    </row>
    <row r="13" spans="1:16" ht="18.95" customHeight="1" x14ac:dyDescent="0.2">
      <c r="A13" s="121"/>
      <c r="B13" s="121"/>
      <c r="C13" s="121"/>
      <c r="D13" s="121"/>
      <c r="E13" s="121"/>
      <c r="F13" s="121"/>
      <c r="G13" s="25"/>
      <c r="H13" s="121"/>
      <c r="I13" s="121"/>
      <c r="J13" s="121"/>
      <c r="K13" s="121"/>
      <c r="L13" s="121"/>
    </row>
    <row r="14" spans="1:16" ht="4.5" customHeight="1" x14ac:dyDescent="0.2">
      <c r="A14" s="15"/>
      <c r="B14" s="15"/>
      <c r="C14" s="15"/>
      <c r="D14" s="15"/>
      <c r="E14" s="15"/>
      <c r="F14" s="15"/>
      <c r="G14" s="15"/>
      <c r="H14" s="15"/>
      <c r="I14" s="15"/>
      <c r="J14" s="15"/>
      <c r="K14" s="15"/>
      <c r="L14" s="15"/>
    </row>
    <row r="15" spans="1:16" ht="14.1" customHeight="1" x14ac:dyDescent="0.2">
      <c r="A15" s="132" t="s">
        <v>77</v>
      </c>
      <c r="B15" s="132"/>
      <c r="C15" s="132"/>
      <c r="D15" s="132"/>
      <c r="E15" s="132"/>
      <c r="F15" s="132"/>
      <c r="G15" s="132"/>
      <c r="H15" s="132"/>
      <c r="I15" s="132"/>
      <c r="J15" s="132"/>
      <c r="K15" s="132"/>
      <c r="L15" s="132"/>
      <c r="M15" s="3"/>
      <c r="N15" s="3"/>
      <c r="O15" s="3"/>
      <c r="P15" s="3"/>
    </row>
    <row r="16" spans="1:16" ht="9.75" customHeight="1" x14ac:dyDescent="0.2">
      <c r="A16" s="83" t="s">
        <v>78</v>
      </c>
      <c r="B16" s="83"/>
      <c r="C16" s="83"/>
      <c r="D16" s="83"/>
      <c r="E16" s="83"/>
      <c r="F16" s="83"/>
      <c r="G16" s="83" t="s">
        <v>79</v>
      </c>
      <c r="H16" s="83"/>
      <c r="I16" s="83"/>
      <c r="J16" s="83" t="s">
        <v>80</v>
      </c>
      <c r="K16" s="83"/>
      <c r="L16" s="83"/>
    </row>
    <row r="17" spans="1:16" ht="18.95" customHeight="1" x14ac:dyDescent="0.2">
      <c r="A17" s="82"/>
      <c r="B17" s="82"/>
      <c r="C17" s="82"/>
      <c r="D17" s="82"/>
      <c r="E17" s="82"/>
      <c r="F17" s="82"/>
      <c r="G17" s="82"/>
      <c r="H17" s="82"/>
      <c r="I17" s="82"/>
      <c r="J17" s="82"/>
      <c r="K17" s="82"/>
      <c r="L17" s="82"/>
    </row>
    <row r="18" spans="1:16" ht="4.5" customHeight="1" x14ac:dyDescent="0.2">
      <c r="A18" s="4"/>
      <c r="B18" s="4"/>
      <c r="C18" s="4"/>
      <c r="D18" s="4"/>
      <c r="E18" s="4"/>
      <c r="F18" s="4"/>
      <c r="G18" s="4"/>
      <c r="H18" s="4"/>
      <c r="I18" s="4"/>
      <c r="J18" s="4"/>
      <c r="K18" s="4"/>
      <c r="L18" s="4"/>
    </row>
    <row r="19" spans="1:16" ht="14.1" customHeight="1" x14ac:dyDescent="0.2">
      <c r="A19" s="85" t="s">
        <v>81</v>
      </c>
      <c r="B19" s="85"/>
      <c r="C19" s="85"/>
      <c r="D19" s="85"/>
      <c r="E19" s="85"/>
      <c r="F19" s="85"/>
      <c r="G19" s="85"/>
      <c r="H19" s="85"/>
      <c r="I19" s="85"/>
      <c r="J19" s="85"/>
      <c r="K19" s="85"/>
      <c r="L19" s="85"/>
      <c r="M19" s="3"/>
      <c r="N19" s="3"/>
      <c r="O19" s="3"/>
      <c r="P19" s="3"/>
    </row>
    <row r="20" spans="1:16" ht="12" customHeight="1" x14ac:dyDescent="0.2">
      <c r="A20" s="105" t="s">
        <v>82</v>
      </c>
      <c r="B20" s="105"/>
      <c r="C20" s="105"/>
      <c r="D20" s="105" t="s">
        <v>83</v>
      </c>
      <c r="E20" s="105"/>
      <c r="F20" s="105"/>
      <c r="G20" s="105"/>
      <c r="H20" s="105" t="s">
        <v>84</v>
      </c>
      <c r="I20" s="105"/>
      <c r="J20" s="105"/>
      <c r="K20" s="105" t="s">
        <v>85</v>
      </c>
      <c r="L20" s="105"/>
    </row>
    <row r="21" spans="1:16" ht="18.95" customHeight="1" x14ac:dyDescent="0.2">
      <c r="A21" s="121"/>
      <c r="B21" s="121"/>
      <c r="C21" s="121"/>
      <c r="D21" s="121"/>
      <c r="E21" s="121"/>
      <c r="F21" s="121"/>
      <c r="G21" s="121"/>
      <c r="H21" s="121"/>
      <c r="I21" s="121"/>
      <c r="J21" s="121"/>
      <c r="K21" s="121"/>
      <c r="L21" s="121"/>
    </row>
    <row r="22" spans="1:16" ht="4.5" customHeight="1" x14ac:dyDescent="0.2">
      <c r="A22" s="8"/>
      <c r="B22" s="16"/>
      <c r="C22" s="16"/>
      <c r="D22" s="16"/>
      <c r="E22" s="16"/>
      <c r="F22" s="16"/>
      <c r="G22" s="16"/>
      <c r="H22" s="16"/>
      <c r="I22" s="16"/>
      <c r="J22" s="16"/>
      <c r="K22" s="16"/>
      <c r="L22" s="17"/>
    </row>
    <row r="23" spans="1:16" ht="14.1" customHeight="1" x14ac:dyDescent="0.2">
      <c r="A23" s="122" t="s">
        <v>86</v>
      </c>
      <c r="B23" s="123"/>
      <c r="C23" s="123"/>
      <c r="D23" s="123"/>
      <c r="E23" s="123"/>
      <c r="F23" s="123"/>
      <c r="G23" s="123"/>
      <c r="H23" s="123"/>
      <c r="I23" s="123"/>
      <c r="J23" s="123"/>
      <c r="K23" s="123"/>
      <c r="L23" s="124"/>
      <c r="M23" s="3"/>
      <c r="N23" s="3"/>
      <c r="O23" s="3"/>
      <c r="P23" s="3"/>
    </row>
    <row r="24" spans="1:16" ht="14.1" customHeight="1" x14ac:dyDescent="0.2">
      <c r="A24" s="101" t="s">
        <v>87</v>
      </c>
      <c r="B24" s="125"/>
      <c r="C24" s="126" t="s">
        <v>18</v>
      </c>
      <c r="D24" s="109"/>
      <c r="F24" s="7"/>
      <c r="G24" s="7"/>
      <c r="H24" s="119"/>
      <c r="I24" s="119"/>
      <c r="J24" s="119"/>
      <c r="K24" s="119"/>
      <c r="L24" s="120"/>
      <c r="M24" s="6"/>
      <c r="N24" s="6"/>
      <c r="O24" s="6"/>
      <c r="P24" s="6"/>
    </row>
    <row r="25" spans="1:16" s="18" customFormat="1" ht="17.25" customHeight="1" x14ac:dyDescent="0.2">
      <c r="A25" s="42" t="s">
        <v>88</v>
      </c>
      <c r="B25" s="127"/>
      <c r="C25" s="128"/>
      <c r="D25" s="42" t="s">
        <v>89</v>
      </c>
      <c r="E25" s="127"/>
      <c r="F25" s="128"/>
      <c r="G25" s="43" t="s">
        <v>90</v>
      </c>
      <c r="H25" s="26"/>
      <c r="I25" s="44"/>
      <c r="J25" s="26"/>
      <c r="K25" s="44"/>
      <c r="L25" s="27"/>
    </row>
    <row r="26" spans="1:16" ht="4.5" customHeight="1" x14ac:dyDescent="0.2">
      <c r="A26" s="7"/>
      <c r="B26" s="7"/>
      <c r="C26" s="7"/>
      <c r="D26" s="7"/>
      <c r="E26" s="7"/>
      <c r="F26" s="7"/>
      <c r="G26" s="7"/>
      <c r="H26" s="4"/>
      <c r="I26" s="7"/>
      <c r="J26" s="4"/>
      <c r="K26" s="7"/>
      <c r="L26" s="4"/>
    </row>
    <row r="27" spans="1:16" x14ac:dyDescent="0.2">
      <c r="A27" s="122" t="s">
        <v>55</v>
      </c>
      <c r="B27" s="129"/>
      <c r="C27" s="129"/>
      <c r="D27" s="129"/>
      <c r="E27" s="19"/>
      <c r="F27" s="19"/>
      <c r="G27" s="19"/>
      <c r="H27" s="16"/>
      <c r="I27" s="19"/>
      <c r="J27" s="16"/>
      <c r="K27" s="19"/>
      <c r="L27" s="17"/>
    </row>
    <row r="28" spans="1:16" x14ac:dyDescent="0.2">
      <c r="A28" s="98" t="s">
        <v>56</v>
      </c>
      <c r="B28" s="81"/>
      <c r="C28" s="81"/>
      <c r="D28" s="28"/>
      <c r="E28" s="7"/>
      <c r="F28" s="7"/>
      <c r="G28" s="88" t="s">
        <v>57</v>
      </c>
      <c r="H28" s="88"/>
      <c r="I28" s="88"/>
      <c r="J28" s="30"/>
      <c r="K28" s="7"/>
      <c r="L28" s="20"/>
    </row>
    <row r="29" spans="1:16" x14ac:dyDescent="0.2">
      <c r="A29" s="98" t="s">
        <v>58</v>
      </c>
      <c r="B29" s="88"/>
      <c r="C29" s="88"/>
      <c r="D29" s="28"/>
      <c r="E29" s="7"/>
      <c r="F29" s="7"/>
      <c r="G29" s="88" t="s">
        <v>59</v>
      </c>
      <c r="H29" s="88"/>
      <c r="I29" s="88"/>
      <c r="J29" s="31"/>
      <c r="K29" s="7"/>
      <c r="L29" s="20"/>
    </row>
    <row r="30" spans="1:16" x14ac:dyDescent="0.2">
      <c r="A30" s="98" t="s">
        <v>60</v>
      </c>
      <c r="B30" s="88"/>
      <c r="C30" s="88"/>
      <c r="D30" s="28"/>
      <c r="E30" s="7"/>
      <c r="F30" s="7"/>
      <c r="G30" s="88" t="s">
        <v>61</v>
      </c>
      <c r="H30" s="88"/>
      <c r="I30" s="88"/>
      <c r="J30" s="30"/>
      <c r="K30" s="7"/>
      <c r="L30" s="20"/>
    </row>
    <row r="31" spans="1:16" x14ac:dyDescent="0.2">
      <c r="A31" s="98" t="s">
        <v>62</v>
      </c>
      <c r="B31" s="88"/>
      <c r="C31" s="88"/>
      <c r="D31" s="28"/>
      <c r="E31" s="7"/>
      <c r="F31" s="7"/>
      <c r="G31" s="88" t="s">
        <v>63</v>
      </c>
      <c r="H31" s="88"/>
      <c r="I31" s="88"/>
      <c r="J31" s="30"/>
      <c r="K31" s="7"/>
      <c r="L31" s="20"/>
    </row>
    <row r="32" spans="1:16" x14ac:dyDescent="0.2">
      <c r="A32" s="98" t="s">
        <v>64</v>
      </c>
      <c r="B32" s="88"/>
      <c r="C32" s="88"/>
      <c r="D32" s="28"/>
      <c r="E32" s="7"/>
      <c r="F32" s="7"/>
      <c r="G32" s="88" t="s">
        <v>65</v>
      </c>
      <c r="H32" s="88"/>
      <c r="I32" s="88"/>
      <c r="J32" s="30"/>
      <c r="K32" s="7"/>
      <c r="L32" s="20"/>
    </row>
    <row r="33" spans="1:16" x14ac:dyDescent="0.2">
      <c r="A33" s="99" t="s">
        <v>66</v>
      </c>
      <c r="B33" s="100"/>
      <c r="C33" s="100"/>
      <c r="D33" s="29"/>
      <c r="E33" s="12"/>
      <c r="F33" s="12"/>
      <c r="G33" s="100" t="s">
        <v>67</v>
      </c>
      <c r="H33" s="100"/>
      <c r="I33" s="100"/>
      <c r="J33" s="32"/>
      <c r="K33" s="12"/>
      <c r="L33" s="21"/>
    </row>
    <row r="34" spans="1:16" ht="4.5" customHeight="1" x14ac:dyDescent="0.2">
      <c r="A34" s="7"/>
      <c r="B34" s="4"/>
      <c r="C34" s="4"/>
      <c r="D34" s="4"/>
      <c r="E34" s="4"/>
      <c r="F34" s="4"/>
      <c r="G34" s="4"/>
      <c r="H34" s="4"/>
      <c r="I34" s="4"/>
      <c r="J34" s="4"/>
      <c r="K34" s="4"/>
      <c r="L34" s="4"/>
      <c r="M34" s="6"/>
      <c r="N34" s="6"/>
      <c r="O34" s="6"/>
      <c r="P34" s="6"/>
    </row>
    <row r="35" spans="1:16" ht="14.1" customHeight="1" x14ac:dyDescent="0.2">
      <c r="A35" s="95" t="s">
        <v>40</v>
      </c>
      <c r="B35" s="90"/>
      <c r="C35" s="90"/>
      <c r="D35" s="90"/>
      <c r="E35" s="13"/>
      <c r="F35" s="9"/>
      <c r="G35" s="9"/>
      <c r="H35" s="45" t="s">
        <v>41</v>
      </c>
      <c r="I35" s="9"/>
      <c r="J35" s="45" t="s">
        <v>41</v>
      </c>
      <c r="K35" s="9"/>
      <c r="L35" s="10"/>
    </row>
    <row r="36" spans="1:16" ht="12.75" customHeight="1" x14ac:dyDescent="0.2">
      <c r="A36" s="96" t="s">
        <v>53</v>
      </c>
      <c r="B36" s="97"/>
      <c r="C36" s="97"/>
      <c r="D36" s="97"/>
      <c r="E36" s="97"/>
      <c r="F36" s="6"/>
      <c r="G36" s="46"/>
      <c r="H36" s="33"/>
      <c r="I36" s="46"/>
      <c r="J36" s="33"/>
      <c r="K36" s="6"/>
      <c r="L36" s="11"/>
      <c r="M36" s="6"/>
      <c r="N36" s="6"/>
      <c r="O36" s="6"/>
      <c r="P36" s="6"/>
    </row>
    <row r="37" spans="1:16" ht="12.75" customHeight="1" x14ac:dyDescent="0.2">
      <c r="A37" s="101" t="s">
        <v>42</v>
      </c>
      <c r="B37" s="102"/>
      <c r="C37" s="103"/>
      <c r="D37" s="103"/>
      <c r="E37" s="104"/>
      <c r="F37" s="6"/>
      <c r="G37" s="46"/>
      <c r="H37" s="33"/>
      <c r="I37" s="46"/>
      <c r="J37" s="33"/>
      <c r="K37" s="6"/>
      <c r="L37" s="11"/>
      <c r="M37" s="6"/>
      <c r="N37" s="6"/>
      <c r="O37" s="6"/>
      <c r="P37" s="6"/>
    </row>
    <row r="38" spans="1:16" ht="5.0999999999999996" customHeight="1" x14ac:dyDescent="0.2">
      <c r="A38" s="14"/>
      <c r="B38" s="6"/>
      <c r="C38" s="6"/>
      <c r="D38" s="6"/>
      <c r="E38" s="6"/>
      <c r="F38" s="6"/>
      <c r="G38" s="6"/>
      <c r="H38" s="6"/>
      <c r="I38" s="6"/>
      <c r="J38" s="6"/>
      <c r="K38" s="6"/>
      <c r="L38" s="11"/>
      <c r="M38" s="6"/>
      <c r="N38" s="6"/>
      <c r="O38" s="6"/>
      <c r="P38" s="6"/>
    </row>
    <row r="39" spans="1:16" ht="14.1" customHeight="1" x14ac:dyDescent="0.2">
      <c r="A39" s="89" t="s">
        <v>96</v>
      </c>
      <c r="B39" s="90"/>
      <c r="C39" s="90"/>
      <c r="D39" s="91"/>
      <c r="E39" s="47" t="s">
        <v>44</v>
      </c>
      <c r="F39" s="103"/>
      <c r="G39" s="104"/>
      <c r="H39" s="92" t="s">
        <v>96</v>
      </c>
      <c r="I39" s="93"/>
      <c r="J39" s="94"/>
      <c r="K39" s="62" t="s">
        <v>46</v>
      </c>
      <c r="L39" s="36"/>
    </row>
    <row r="40" spans="1:16" ht="14.1" customHeight="1" x14ac:dyDescent="0.2">
      <c r="A40" s="96" t="s">
        <v>43</v>
      </c>
      <c r="B40" s="97"/>
      <c r="C40" s="97"/>
      <c r="D40" s="97"/>
      <c r="E40" s="47" t="s">
        <v>47</v>
      </c>
      <c r="F40" s="110"/>
      <c r="G40" s="111"/>
      <c r="H40" s="98" t="s">
        <v>45</v>
      </c>
      <c r="I40" s="81"/>
      <c r="J40" s="117"/>
      <c r="K40" s="51" t="s">
        <v>48</v>
      </c>
      <c r="L40" s="37"/>
    </row>
    <row r="41" spans="1:16" ht="14.1" customHeight="1" x14ac:dyDescent="0.2">
      <c r="A41" s="60"/>
      <c r="B41" s="55"/>
      <c r="C41" s="55"/>
      <c r="D41" s="55"/>
      <c r="E41" s="47" t="s">
        <v>49</v>
      </c>
      <c r="F41" s="110"/>
      <c r="G41" s="111"/>
      <c r="H41" s="59"/>
      <c r="I41" s="59"/>
      <c r="J41" s="50"/>
      <c r="K41" s="51" t="s">
        <v>50</v>
      </c>
      <c r="L41" s="37"/>
    </row>
    <row r="42" spans="1:16" ht="14.1" customHeight="1" x14ac:dyDescent="0.2">
      <c r="A42" s="89" t="s">
        <v>96</v>
      </c>
      <c r="B42" s="90"/>
      <c r="C42" s="90"/>
      <c r="D42" s="91"/>
      <c r="E42" s="61"/>
      <c r="F42" s="34"/>
      <c r="G42" s="35"/>
      <c r="H42" s="92" t="s">
        <v>96</v>
      </c>
      <c r="I42" s="93"/>
      <c r="J42" s="94"/>
      <c r="K42" s="61"/>
      <c r="L42" s="38"/>
    </row>
    <row r="43" spans="1:16" ht="14.1" customHeight="1" x14ac:dyDescent="0.2">
      <c r="A43" s="96" t="s">
        <v>51</v>
      </c>
      <c r="B43" s="97"/>
      <c r="C43" s="97"/>
      <c r="D43" s="97"/>
      <c r="E43" s="48"/>
      <c r="F43" s="34"/>
      <c r="G43" s="35"/>
      <c r="H43" s="118" t="s">
        <v>52</v>
      </c>
      <c r="I43" s="81"/>
      <c r="J43" s="117"/>
      <c r="K43" s="48"/>
      <c r="L43" s="37"/>
    </row>
    <row r="44" spans="1:16" ht="14.1" customHeight="1" x14ac:dyDescent="0.2">
      <c r="A44" s="56"/>
      <c r="B44" s="57"/>
      <c r="C44" s="57"/>
      <c r="D44" s="57"/>
      <c r="E44" s="49"/>
      <c r="F44" s="34"/>
      <c r="G44" s="35"/>
      <c r="H44" s="52"/>
      <c r="I44" s="53"/>
      <c r="J44" s="54"/>
      <c r="K44" s="49"/>
      <c r="L44" s="39"/>
    </row>
    <row r="45" spans="1:16" ht="9.9499999999999993" customHeight="1" x14ac:dyDescent="0.2">
      <c r="A45" s="58" t="s">
        <v>91</v>
      </c>
      <c r="B45" s="40"/>
      <c r="C45" s="40"/>
      <c r="D45" s="40"/>
      <c r="E45" s="40"/>
      <c r="F45" s="40"/>
      <c r="G45" s="40"/>
      <c r="H45" s="40"/>
      <c r="I45" s="40"/>
      <c r="J45" s="40"/>
      <c r="K45" s="40"/>
      <c r="L45" s="40"/>
    </row>
    <row r="46" spans="1:16" ht="39.950000000000003" customHeight="1" x14ac:dyDescent="0.2">
      <c r="A46" s="107"/>
      <c r="B46" s="108"/>
      <c r="C46" s="108"/>
      <c r="D46" s="108"/>
      <c r="E46" s="108"/>
      <c r="F46" s="108"/>
      <c r="G46" s="108"/>
      <c r="H46" s="108"/>
      <c r="I46" s="108"/>
      <c r="J46" s="108"/>
      <c r="K46" s="108"/>
      <c r="L46" s="109"/>
      <c r="M46" s="6"/>
      <c r="N46" s="6"/>
      <c r="O46" s="6"/>
      <c r="P46" s="6"/>
    </row>
    <row r="47" spans="1:16" ht="21" customHeight="1" x14ac:dyDescent="0.2">
      <c r="A47" s="112" t="s">
        <v>92</v>
      </c>
      <c r="B47" s="113"/>
      <c r="C47" s="114"/>
      <c r="D47" s="115"/>
      <c r="E47" s="115"/>
      <c r="F47" s="115"/>
      <c r="G47" s="116"/>
      <c r="H47" s="101" t="s">
        <v>93</v>
      </c>
      <c r="I47" s="102"/>
      <c r="J47" s="108"/>
      <c r="K47" s="108"/>
      <c r="L47" s="109"/>
      <c r="N47" s="6"/>
      <c r="O47" s="6"/>
      <c r="P47" s="6"/>
    </row>
    <row r="48" spans="1:16" ht="24" customHeight="1" x14ac:dyDescent="0.2">
      <c r="A48" s="106" t="s">
        <v>54</v>
      </c>
      <c r="B48" s="106"/>
      <c r="C48" s="106"/>
      <c r="D48" s="106"/>
      <c r="E48" s="106"/>
      <c r="F48" s="106"/>
      <c r="G48" s="106"/>
      <c r="H48" s="106"/>
      <c r="I48" s="106"/>
      <c r="J48" s="106"/>
      <c r="K48" s="106"/>
      <c r="L48" s="106"/>
    </row>
    <row r="49" spans="1:41" ht="11.1" customHeight="1" x14ac:dyDescent="0.2">
      <c r="A49" s="22"/>
      <c r="B49" s="22"/>
      <c r="C49" s="22"/>
      <c r="D49" s="22"/>
      <c r="E49" s="22"/>
      <c r="F49" s="22"/>
      <c r="G49" s="22"/>
      <c r="H49" s="22"/>
      <c r="I49" s="22"/>
      <c r="J49" s="22"/>
      <c r="K49" s="22"/>
      <c r="L49" s="22"/>
    </row>
    <row r="50" spans="1:41" x14ac:dyDescent="0.2">
      <c r="AA50" s="5" t="s">
        <v>291</v>
      </c>
    </row>
    <row r="51" spans="1:41" x14ac:dyDescent="0.2">
      <c r="AA51" s="63"/>
      <c r="AB51" s="63" t="s">
        <v>292</v>
      </c>
      <c r="AC51" s="64" t="s">
        <v>293</v>
      </c>
      <c r="AD51" s="65"/>
      <c r="AE51" s="66"/>
      <c r="AF51" s="64"/>
      <c r="AG51" s="64"/>
      <c r="AH51" s="64"/>
      <c r="AI51" s="65"/>
      <c r="AJ51" s="65"/>
      <c r="AK51" s="65"/>
      <c r="AL51" s="67"/>
      <c r="AM51" s="65"/>
      <c r="AN51" s="65"/>
      <c r="AO51" s="65"/>
    </row>
    <row r="52" spans="1:41" x14ac:dyDescent="0.2">
      <c r="AA52" s="63"/>
      <c r="AB52" s="63"/>
      <c r="AC52" s="64"/>
      <c r="AD52" s="65"/>
      <c r="AE52" s="66"/>
      <c r="AF52" s="64"/>
      <c r="AG52" s="64"/>
      <c r="AH52" s="64"/>
      <c r="AI52" s="65"/>
      <c r="AJ52" s="65"/>
      <c r="AK52" s="65"/>
      <c r="AL52" s="67"/>
      <c r="AM52" s="65"/>
      <c r="AN52" s="65"/>
      <c r="AO52" s="65"/>
    </row>
    <row r="53" spans="1:41" x14ac:dyDescent="0.2">
      <c r="AA53" s="68" t="s">
        <v>75</v>
      </c>
      <c r="AB53" s="69" t="s">
        <v>99</v>
      </c>
      <c r="AC53" s="70" t="s">
        <v>100</v>
      </c>
      <c r="AD53" s="70" t="s">
        <v>101</v>
      </c>
      <c r="AE53" s="70" t="s">
        <v>102</v>
      </c>
      <c r="AF53" s="68" t="s">
        <v>103</v>
      </c>
      <c r="AG53" s="68" t="s">
        <v>104</v>
      </c>
      <c r="AH53" s="68" t="s">
        <v>105</v>
      </c>
      <c r="AI53" s="68" t="s">
        <v>106</v>
      </c>
      <c r="AJ53" s="68" t="s">
        <v>107</v>
      </c>
      <c r="AK53" s="68" t="s">
        <v>108</v>
      </c>
      <c r="AL53" s="67"/>
      <c r="AM53" s="65"/>
      <c r="AN53" s="65"/>
      <c r="AO53" s="65"/>
    </row>
    <row r="54" spans="1:41" x14ac:dyDescent="0.2">
      <c r="AA54" s="65"/>
      <c r="AB54" s="66"/>
      <c r="AC54" s="64"/>
      <c r="AD54" s="64"/>
      <c r="AE54" s="64"/>
      <c r="AF54" s="65" t="s">
        <v>109</v>
      </c>
      <c r="AG54" s="65"/>
      <c r="AH54" s="65"/>
      <c r="AI54" s="65"/>
      <c r="AJ54" s="65"/>
      <c r="AK54" s="65"/>
      <c r="AL54" s="67"/>
      <c r="AM54" s="65"/>
      <c r="AN54" s="65"/>
      <c r="AO54" s="65"/>
    </row>
    <row r="55" spans="1:41" x14ac:dyDescent="0.2">
      <c r="AA55" s="65" t="s">
        <v>110</v>
      </c>
      <c r="AB55" s="66" t="s">
        <v>111</v>
      </c>
      <c r="AC55" s="64" t="s">
        <v>112</v>
      </c>
      <c r="AD55" s="64" t="s">
        <v>113</v>
      </c>
      <c r="AE55" s="64" t="s">
        <v>114</v>
      </c>
      <c r="AF55" s="65" t="s">
        <v>115</v>
      </c>
      <c r="AG55" s="71">
        <v>0.5</v>
      </c>
      <c r="AH55" s="71">
        <v>100</v>
      </c>
      <c r="AI55" s="65" t="s">
        <v>116</v>
      </c>
      <c r="AJ55" s="65" t="s">
        <v>117</v>
      </c>
      <c r="AK55" s="65" t="s">
        <v>118</v>
      </c>
      <c r="AL55" s="67"/>
      <c r="AM55" s="65"/>
      <c r="AN55" s="65"/>
      <c r="AO55" s="65"/>
    </row>
    <row r="56" spans="1:41" x14ac:dyDescent="0.2">
      <c r="AA56" s="72" t="s">
        <v>119</v>
      </c>
      <c r="AB56" s="73" t="s">
        <v>120</v>
      </c>
      <c r="AC56" s="74" t="s">
        <v>121</v>
      </c>
      <c r="AD56" s="74" t="s">
        <v>122</v>
      </c>
      <c r="AE56" s="74" t="s">
        <v>123</v>
      </c>
      <c r="AF56" s="72" t="s">
        <v>124</v>
      </c>
      <c r="AG56" s="71">
        <v>0.75</v>
      </c>
      <c r="AH56" s="71">
        <v>115</v>
      </c>
      <c r="AI56" s="72" t="s">
        <v>125</v>
      </c>
      <c r="AJ56" s="72" t="s">
        <v>126</v>
      </c>
      <c r="AK56" s="65" t="s">
        <v>127</v>
      </c>
      <c r="AL56" s="67"/>
      <c r="AM56" s="65"/>
      <c r="AN56" s="65"/>
      <c r="AO56" s="65"/>
    </row>
    <row r="57" spans="1:41" x14ac:dyDescent="0.2">
      <c r="AA57" s="72" t="s">
        <v>128</v>
      </c>
      <c r="AB57" s="73" t="s">
        <v>129</v>
      </c>
      <c r="AC57" s="74" t="s">
        <v>130</v>
      </c>
      <c r="AD57" s="74" t="s">
        <v>131</v>
      </c>
      <c r="AE57" s="74" t="s">
        <v>132</v>
      </c>
      <c r="AF57" s="72" t="s">
        <v>4</v>
      </c>
      <c r="AG57" s="71">
        <v>1</v>
      </c>
      <c r="AH57" s="71">
        <v>120</v>
      </c>
      <c r="AI57" s="72" t="s">
        <v>133</v>
      </c>
      <c r="AJ57" s="72" t="s">
        <v>134</v>
      </c>
      <c r="AK57" s="65" t="s">
        <v>135</v>
      </c>
      <c r="AL57" s="67"/>
      <c r="AM57" s="65"/>
      <c r="AN57" s="65"/>
      <c r="AO57" s="65"/>
    </row>
    <row r="58" spans="1:41" x14ac:dyDescent="0.2">
      <c r="AA58" s="65" t="s">
        <v>136</v>
      </c>
      <c r="AB58" s="66" t="s">
        <v>137</v>
      </c>
      <c r="AC58" s="64" t="s">
        <v>138</v>
      </c>
      <c r="AD58" s="64" t="s">
        <v>139</v>
      </c>
      <c r="AE58" s="64"/>
      <c r="AF58" s="65"/>
      <c r="AG58" s="71">
        <v>1.5</v>
      </c>
      <c r="AH58" s="71">
        <v>180</v>
      </c>
      <c r="AI58" s="65" t="s">
        <v>140</v>
      </c>
      <c r="AJ58" s="65" t="s">
        <v>141</v>
      </c>
      <c r="AK58" s="65" t="s">
        <v>142</v>
      </c>
      <c r="AL58" s="67"/>
      <c r="AM58" s="65"/>
      <c r="AN58" s="65"/>
      <c r="AO58" s="65"/>
    </row>
    <row r="59" spans="1:41" x14ac:dyDescent="0.2">
      <c r="AA59" s="65" t="s">
        <v>143</v>
      </c>
      <c r="AB59" s="66" t="s">
        <v>144</v>
      </c>
      <c r="AC59" s="64" t="s">
        <v>145</v>
      </c>
      <c r="AD59" s="64" t="s">
        <v>146</v>
      </c>
      <c r="AE59" s="64"/>
      <c r="AF59" s="65"/>
      <c r="AG59" s="71">
        <v>2</v>
      </c>
      <c r="AH59" s="71">
        <v>200</v>
      </c>
      <c r="AI59" s="65" t="s">
        <v>294</v>
      </c>
      <c r="AJ59" s="65" t="s">
        <v>147</v>
      </c>
      <c r="AK59" s="65" t="s">
        <v>148</v>
      </c>
      <c r="AL59" s="67"/>
      <c r="AM59" s="65"/>
      <c r="AN59" s="65"/>
      <c r="AO59" s="65"/>
    </row>
    <row r="60" spans="1:41" x14ac:dyDescent="0.2">
      <c r="AA60" s="65" t="s">
        <v>149</v>
      </c>
      <c r="AB60" s="66" t="s">
        <v>150</v>
      </c>
      <c r="AC60" s="64" t="s">
        <v>151</v>
      </c>
      <c r="AD60" s="64" t="s">
        <v>152</v>
      </c>
      <c r="AE60" s="64"/>
      <c r="AF60" s="65"/>
      <c r="AG60" s="71">
        <v>3</v>
      </c>
      <c r="AH60" s="71">
        <v>208</v>
      </c>
      <c r="AI60" s="65"/>
      <c r="AJ60" s="64"/>
      <c r="AK60" s="65" t="s">
        <v>153</v>
      </c>
      <c r="AL60" s="67"/>
      <c r="AM60" s="65"/>
      <c r="AN60" s="65"/>
      <c r="AO60" s="65"/>
    </row>
    <row r="61" spans="1:41" x14ac:dyDescent="0.2">
      <c r="AA61" s="72" t="s">
        <v>154</v>
      </c>
      <c r="AB61" s="73"/>
      <c r="AC61" s="74" t="s">
        <v>155</v>
      </c>
      <c r="AD61" s="74" t="s">
        <v>156</v>
      </c>
      <c r="AE61" s="74"/>
      <c r="AF61" s="72"/>
      <c r="AG61" s="71">
        <v>5</v>
      </c>
      <c r="AH61" s="71">
        <v>230</v>
      </c>
      <c r="AI61" s="72"/>
      <c r="AJ61" s="72"/>
      <c r="AK61" s="65" t="s">
        <v>157</v>
      </c>
      <c r="AL61" s="67"/>
      <c r="AM61" s="65"/>
      <c r="AN61" s="65"/>
      <c r="AO61" s="65"/>
    </row>
    <row r="62" spans="1:41" x14ac:dyDescent="0.2">
      <c r="AA62" s="65" t="s">
        <v>158</v>
      </c>
      <c r="AB62" s="66"/>
      <c r="AC62" s="64" t="s">
        <v>159</v>
      </c>
      <c r="AD62" s="64" t="s">
        <v>160</v>
      </c>
      <c r="AE62" s="64"/>
      <c r="AF62" s="65"/>
      <c r="AG62" s="71">
        <v>7.5</v>
      </c>
      <c r="AH62" s="71">
        <v>240</v>
      </c>
      <c r="AI62" s="65"/>
      <c r="AJ62" s="65"/>
      <c r="AK62" s="65" t="s">
        <v>161</v>
      </c>
      <c r="AL62" s="67"/>
      <c r="AM62" s="65"/>
      <c r="AN62" s="65"/>
      <c r="AO62" s="65"/>
    </row>
    <row r="63" spans="1:41" x14ac:dyDescent="0.2">
      <c r="AA63" s="65" t="s">
        <v>162</v>
      </c>
      <c r="AB63" s="66"/>
      <c r="AC63" s="64" t="s">
        <v>163</v>
      </c>
      <c r="AD63" s="64" t="s">
        <v>164</v>
      </c>
      <c r="AE63" s="64"/>
      <c r="AF63" s="65"/>
      <c r="AG63" s="71">
        <v>10</v>
      </c>
      <c r="AH63" s="71">
        <v>380</v>
      </c>
      <c r="AI63" s="65"/>
      <c r="AJ63" s="65"/>
      <c r="AK63" s="65" t="s">
        <v>165</v>
      </c>
      <c r="AL63" s="67"/>
      <c r="AM63" s="65"/>
      <c r="AN63" s="65"/>
      <c r="AO63" s="65"/>
    </row>
    <row r="64" spans="1:41" x14ac:dyDescent="0.2">
      <c r="AA64" s="72" t="s">
        <v>147</v>
      </c>
      <c r="AB64" s="73"/>
      <c r="AC64" s="74" t="s">
        <v>166</v>
      </c>
      <c r="AD64" s="74" t="s">
        <v>167</v>
      </c>
      <c r="AE64" s="74"/>
      <c r="AF64" s="72"/>
      <c r="AG64" s="71">
        <v>15</v>
      </c>
      <c r="AH64" s="71">
        <v>400</v>
      </c>
      <c r="AI64" s="72"/>
      <c r="AJ64" s="72"/>
      <c r="AK64" s="65" t="s">
        <v>168</v>
      </c>
      <c r="AL64" s="67"/>
      <c r="AM64" s="65"/>
      <c r="AN64" s="65"/>
      <c r="AO64" s="65"/>
    </row>
    <row r="65" spans="27:41" x14ac:dyDescent="0.2">
      <c r="AA65" s="65" t="s">
        <v>169</v>
      </c>
      <c r="AB65" s="66"/>
      <c r="AC65" s="64" t="s">
        <v>170</v>
      </c>
      <c r="AD65" s="64" t="s">
        <v>171</v>
      </c>
      <c r="AE65" s="64"/>
      <c r="AF65" s="65"/>
      <c r="AG65" s="71">
        <v>20</v>
      </c>
      <c r="AH65" s="71">
        <v>460</v>
      </c>
      <c r="AI65" s="65"/>
      <c r="AJ65" s="65"/>
      <c r="AK65" s="65" t="s">
        <v>172</v>
      </c>
      <c r="AL65" s="67"/>
      <c r="AM65" s="65"/>
      <c r="AN65" s="65"/>
      <c r="AO65" s="65"/>
    </row>
    <row r="66" spans="27:41" x14ac:dyDescent="0.2">
      <c r="AA66" s="65" t="s">
        <v>173</v>
      </c>
      <c r="AB66" s="66"/>
      <c r="AC66" s="64" t="s">
        <v>174</v>
      </c>
      <c r="AD66" s="64" t="s">
        <v>175</v>
      </c>
      <c r="AE66" s="64"/>
      <c r="AF66" s="65"/>
      <c r="AG66" s="71">
        <v>25</v>
      </c>
      <c r="AH66" s="71">
        <v>480</v>
      </c>
      <c r="AI66" s="65"/>
      <c r="AJ66" s="65"/>
      <c r="AK66" s="65" t="s">
        <v>176</v>
      </c>
      <c r="AL66" s="67"/>
      <c r="AM66" s="65"/>
      <c r="AN66" s="65"/>
      <c r="AO66" s="65"/>
    </row>
    <row r="67" spans="27:41" x14ac:dyDescent="0.2">
      <c r="AA67" s="65" t="s">
        <v>177</v>
      </c>
      <c r="AB67" s="66"/>
      <c r="AC67" s="64" t="s">
        <v>178</v>
      </c>
      <c r="AD67" s="64" t="s">
        <v>179</v>
      </c>
      <c r="AE67" s="64"/>
      <c r="AF67" s="65"/>
      <c r="AG67" s="71">
        <v>30</v>
      </c>
      <c r="AH67" s="71">
        <v>500</v>
      </c>
      <c r="AI67" s="65"/>
      <c r="AJ67" s="65"/>
      <c r="AK67" s="65" t="s">
        <v>180</v>
      </c>
      <c r="AL67" s="67"/>
      <c r="AM67" s="65"/>
      <c r="AN67" s="65"/>
      <c r="AO67" s="65"/>
    </row>
    <row r="68" spans="27:41" x14ac:dyDescent="0.2">
      <c r="AA68" s="65" t="s">
        <v>181</v>
      </c>
      <c r="AB68" s="66"/>
      <c r="AC68" s="64" t="s">
        <v>182</v>
      </c>
      <c r="AD68" s="64" t="s">
        <v>183</v>
      </c>
      <c r="AE68" s="64"/>
      <c r="AF68" s="65"/>
      <c r="AG68" s="71">
        <v>40</v>
      </c>
      <c r="AH68" s="71">
        <v>575</v>
      </c>
      <c r="AI68" s="65"/>
      <c r="AJ68" s="65"/>
      <c r="AK68" s="65" t="s">
        <v>184</v>
      </c>
      <c r="AL68" s="67"/>
      <c r="AM68" s="65"/>
      <c r="AN68" s="65"/>
      <c r="AO68" s="65"/>
    </row>
    <row r="69" spans="27:41" x14ac:dyDescent="0.2">
      <c r="AA69" s="65" t="s">
        <v>185</v>
      </c>
      <c r="AB69" s="66"/>
      <c r="AC69" s="64" t="s">
        <v>186</v>
      </c>
      <c r="AD69" s="64" t="s">
        <v>187</v>
      </c>
      <c r="AE69" s="64"/>
      <c r="AF69" s="65"/>
      <c r="AG69" s="71">
        <v>50</v>
      </c>
      <c r="AH69" s="71">
        <v>600</v>
      </c>
      <c r="AI69" s="65"/>
      <c r="AJ69" s="65"/>
      <c r="AK69" s="65" t="s">
        <v>188</v>
      </c>
      <c r="AL69" s="67"/>
      <c r="AM69" s="65"/>
      <c r="AN69" s="65"/>
      <c r="AO69" s="65"/>
    </row>
    <row r="70" spans="27:41" x14ac:dyDescent="0.2">
      <c r="AA70" s="65" t="s">
        <v>189</v>
      </c>
      <c r="AB70" s="66"/>
      <c r="AC70" s="64" t="s">
        <v>190</v>
      </c>
      <c r="AD70" s="64" t="s">
        <v>191</v>
      </c>
      <c r="AE70" s="64"/>
      <c r="AF70" s="65"/>
      <c r="AG70" s="71">
        <v>60</v>
      </c>
      <c r="AH70" s="71">
        <v>690</v>
      </c>
      <c r="AI70" s="65"/>
      <c r="AJ70" s="65"/>
      <c r="AK70" s="65"/>
      <c r="AL70" s="67"/>
      <c r="AM70" s="65"/>
      <c r="AN70" s="65"/>
      <c r="AO70" s="65"/>
    </row>
    <row r="71" spans="27:41" x14ac:dyDescent="0.2">
      <c r="AA71" s="65" t="s">
        <v>192</v>
      </c>
      <c r="AB71" s="66"/>
      <c r="AC71" s="64" t="s">
        <v>193</v>
      </c>
      <c r="AD71" s="64" t="s">
        <v>194</v>
      </c>
      <c r="AE71" s="64"/>
      <c r="AF71" s="65"/>
      <c r="AG71" s="71">
        <v>75</v>
      </c>
      <c r="AH71" s="71">
        <v>700</v>
      </c>
      <c r="AI71" s="65"/>
      <c r="AJ71" s="65"/>
      <c r="AK71" s="65"/>
      <c r="AL71" s="67"/>
      <c r="AM71" s="65"/>
      <c r="AN71" s="65"/>
      <c r="AO71" s="65"/>
    </row>
    <row r="72" spans="27:41" x14ac:dyDescent="0.2">
      <c r="AA72" s="65" t="s">
        <v>195</v>
      </c>
      <c r="AB72" s="66"/>
      <c r="AC72" s="64" t="s">
        <v>196</v>
      </c>
      <c r="AD72" s="64" t="s">
        <v>197</v>
      </c>
      <c r="AE72" s="64"/>
      <c r="AF72" s="65"/>
      <c r="AG72" s="71">
        <v>100</v>
      </c>
      <c r="AH72" s="65"/>
      <c r="AI72" s="65"/>
      <c r="AJ72" s="65"/>
      <c r="AK72" s="65"/>
      <c r="AL72" s="67"/>
      <c r="AM72" s="65"/>
      <c r="AN72" s="65"/>
      <c r="AO72" s="65"/>
    </row>
    <row r="73" spans="27:41" x14ac:dyDescent="0.2">
      <c r="AA73" s="65" t="s">
        <v>198</v>
      </c>
      <c r="AB73" s="66"/>
      <c r="AC73" s="64" t="s">
        <v>199</v>
      </c>
      <c r="AD73" s="64" t="s">
        <v>200</v>
      </c>
      <c r="AE73" s="64"/>
      <c r="AF73" s="65"/>
      <c r="AG73" s="71">
        <v>125</v>
      </c>
      <c r="AH73" s="65"/>
      <c r="AI73" s="65"/>
      <c r="AJ73" s="65"/>
      <c r="AK73" s="65"/>
      <c r="AL73" s="67"/>
      <c r="AM73" s="65"/>
      <c r="AN73" s="65"/>
      <c r="AO73" s="65"/>
    </row>
    <row r="74" spans="27:41" x14ac:dyDescent="0.2">
      <c r="AA74" s="65" t="s">
        <v>201</v>
      </c>
      <c r="AB74" s="66"/>
      <c r="AC74" s="64" t="s">
        <v>202</v>
      </c>
      <c r="AD74" s="64" t="s">
        <v>203</v>
      </c>
      <c r="AE74" s="64"/>
      <c r="AF74" s="65"/>
      <c r="AG74" s="71">
        <v>150</v>
      </c>
      <c r="AH74" s="65"/>
      <c r="AI74" s="65"/>
      <c r="AJ74" s="65"/>
      <c r="AK74" s="65"/>
      <c r="AL74" s="67"/>
      <c r="AM74" s="65"/>
      <c r="AN74" s="65"/>
      <c r="AO74" s="65"/>
    </row>
    <row r="75" spans="27:41" x14ac:dyDescent="0.2">
      <c r="AA75" s="65" t="s">
        <v>204</v>
      </c>
      <c r="AB75" s="66"/>
      <c r="AC75" s="64" t="s">
        <v>205</v>
      </c>
      <c r="AD75" s="64" t="s">
        <v>206</v>
      </c>
      <c r="AE75" s="64"/>
      <c r="AF75" s="65"/>
      <c r="AG75" s="71">
        <v>200</v>
      </c>
      <c r="AH75" s="65"/>
      <c r="AI75" s="65"/>
      <c r="AJ75" s="65"/>
      <c r="AK75" s="65"/>
      <c r="AL75" s="67"/>
      <c r="AM75" s="65"/>
      <c r="AN75" s="65"/>
      <c r="AO75" s="65"/>
    </row>
    <row r="76" spans="27:41" x14ac:dyDescent="0.2">
      <c r="AA76" s="65" t="s">
        <v>207</v>
      </c>
      <c r="AB76" s="66"/>
      <c r="AC76" s="64" t="s">
        <v>208</v>
      </c>
      <c r="AD76" s="64" t="s">
        <v>209</v>
      </c>
      <c r="AE76" s="64"/>
      <c r="AF76" s="65"/>
      <c r="AG76" s="71">
        <v>250</v>
      </c>
      <c r="AH76" s="65"/>
      <c r="AI76" s="65"/>
      <c r="AJ76" s="65"/>
      <c r="AK76" s="65"/>
      <c r="AL76" s="67"/>
      <c r="AM76" s="65"/>
      <c r="AN76" s="65"/>
      <c r="AO76" s="65"/>
    </row>
    <row r="77" spans="27:41" x14ac:dyDescent="0.2">
      <c r="AA77" s="65" t="s">
        <v>210</v>
      </c>
      <c r="AB77" s="66"/>
      <c r="AC77" s="64" t="s">
        <v>211</v>
      </c>
      <c r="AD77" s="64" t="s">
        <v>212</v>
      </c>
      <c r="AE77" s="64"/>
      <c r="AF77" s="65"/>
      <c r="AG77" s="71">
        <v>300</v>
      </c>
      <c r="AH77" s="65"/>
      <c r="AI77" s="65"/>
      <c r="AJ77" s="65"/>
      <c r="AK77" s="65"/>
      <c r="AL77" s="67"/>
      <c r="AM77" s="65"/>
      <c r="AN77" s="65"/>
      <c r="AO77" s="65"/>
    </row>
    <row r="78" spans="27:41" x14ac:dyDescent="0.2">
      <c r="AA78" s="65" t="s">
        <v>213</v>
      </c>
      <c r="AB78" s="66"/>
      <c r="AC78" s="64" t="s">
        <v>214</v>
      </c>
      <c r="AD78" s="64" t="s">
        <v>215</v>
      </c>
      <c r="AE78" s="64"/>
      <c r="AF78" s="65"/>
      <c r="AG78" s="71">
        <v>350</v>
      </c>
      <c r="AH78" s="65"/>
      <c r="AI78" s="65"/>
      <c r="AJ78" s="65"/>
      <c r="AK78" s="65"/>
      <c r="AL78" s="67"/>
      <c r="AM78" s="65"/>
      <c r="AN78" s="65"/>
      <c r="AO78" s="65"/>
    </row>
    <row r="79" spans="27:41" x14ac:dyDescent="0.2">
      <c r="AA79" s="65" t="s">
        <v>216</v>
      </c>
      <c r="AB79" s="66"/>
      <c r="AC79" s="64" t="s">
        <v>217</v>
      </c>
      <c r="AD79" s="64" t="s">
        <v>218</v>
      </c>
      <c r="AE79" s="64"/>
      <c r="AF79" s="65"/>
      <c r="AG79" s="71">
        <v>400</v>
      </c>
      <c r="AH79" s="65"/>
      <c r="AI79" s="65"/>
      <c r="AJ79" s="65"/>
      <c r="AK79" s="65"/>
      <c r="AL79" s="67"/>
      <c r="AM79" s="65"/>
      <c r="AN79" s="65"/>
      <c r="AO79" s="65"/>
    </row>
    <row r="80" spans="27:41" x14ac:dyDescent="0.2">
      <c r="AA80" s="65" t="s">
        <v>219</v>
      </c>
      <c r="AB80" s="66"/>
      <c r="AC80" s="64" t="s">
        <v>220</v>
      </c>
      <c r="AD80" s="64" t="s">
        <v>221</v>
      </c>
      <c r="AE80" s="64"/>
      <c r="AF80" s="65"/>
      <c r="AG80" s="71">
        <v>450</v>
      </c>
      <c r="AH80" s="65"/>
      <c r="AI80" s="65"/>
      <c r="AJ80" s="65"/>
      <c r="AK80" s="65"/>
      <c r="AL80" s="67"/>
      <c r="AM80" s="65"/>
      <c r="AN80" s="65"/>
      <c r="AO80" s="65"/>
    </row>
    <row r="81" spans="27:41" x14ac:dyDescent="0.2">
      <c r="AA81" s="65" t="s">
        <v>222</v>
      </c>
      <c r="AB81" s="66"/>
      <c r="AC81" s="64" t="s">
        <v>223</v>
      </c>
      <c r="AD81" s="64" t="s">
        <v>224</v>
      </c>
      <c r="AE81" s="64"/>
      <c r="AF81" s="65"/>
      <c r="AG81" s="71">
        <v>500</v>
      </c>
      <c r="AH81" s="65"/>
      <c r="AI81" s="65"/>
      <c r="AJ81" s="65"/>
      <c r="AK81" s="65"/>
      <c r="AL81" s="67"/>
      <c r="AM81" s="65"/>
      <c r="AN81" s="65"/>
      <c r="AO81" s="65"/>
    </row>
    <row r="82" spans="27:41" x14ac:dyDescent="0.2">
      <c r="AA82" s="65" t="s">
        <v>225</v>
      </c>
      <c r="AB82" s="66"/>
      <c r="AC82" s="64" t="s">
        <v>150</v>
      </c>
      <c r="AD82" s="64" t="s">
        <v>226</v>
      </c>
      <c r="AE82" s="64"/>
      <c r="AF82" s="65"/>
      <c r="AG82" s="71">
        <v>550</v>
      </c>
      <c r="AH82" s="65"/>
      <c r="AI82" s="65"/>
      <c r="AJ82" s="65"/>
      <c r="AK82" s="65"/>
      <c r="AL82" s="67"/>
      <c r="AM82" s="65"/>
      <c r="AN82" s="65"/>
      <c r="AO82" s="65"/>
    </row>
    <row r="83" spans="27:41" x14ac:dyDescent="0.2">
      <c r="AA83" s="65" t="s">
        <v>227</v>
      </c>
      <c r="AB83" s="66"/>
      <c r="AC83" s="64" t="s">
        <v>228</v>
      </c>
      <c r="AD83" s="64" t="s">
        <v>229</v>
      </c>
      <c r="AE83" s="64"/>
      <c r="AF83" s="65"/>
      <c r="AG83" s="71">
        <v>600</v>
      </c>
      <c r="AH83" s="65"/>
      <c r="AI83" s="65"/>
      <c r="AJ83" s="65"/>
      <c r="AK83" s="65"/>
      <c r="AL83" s="67"/>
      <c r="AM83" s="65"/>
      <c r="AN83" s="65"/>
      <c r="AO83" s="65"/>
    </row>
    <row r="84" spans="27:41" x14ac:dyDescent="0.2">
      <c r="AA84" s="65" t="s">
        <v>230</v>
      </c>
      <c r="AB84" s="66"/>
      <c r="AC84" s="64"/>
      <c r="AD84" s="64" t="s">
        <v>231</v>
      </c>
      <c r="AE84" s="64"/>
      <c r="AF84" s="65"/>
      <c r="AG84" s="71">
        <v>650</v>
      </c>
      <c r="AH84" s="65"/>
      <c r="AI84" s="65"/>
      <c r="AJ84" s="65"/>
      <c r="AK84" s="65"/>
      <c r="AL84" s="67"/>
      <c r="AM84" s="65"/>
      <c r="AN84" s="65"/>
      <c r="AO84" s="65"/>
    </row>
    <row r="85" spans="27:41" x14ac:dyDescent="0.2">
      <c r="AA85" s="65" t="s">
        <v>232</v>
      </c>
      <c r="AB85" s="66"/>
      <c r="AC85" s="64"/>
      <c r="AD85" s="64" t="s">
        <v>233</v>
      </c>
      <c r="AE85" s="64"/>
      <c r="AF85" s="65"/>
      <c r="AG85" s="71">
        <v>700</v>
      </c>
      <c r="AH85" s="65"/>
      <c r="AI85" s="65"/>
      <c r="AJ85" s="65"/>
      <c r="AK85" s="65"/>
      <c r="AL85" s="67"/>
      <c r="AM85" s="65"/>
      <c r="AN85" s="65"/>
      <c r="AO85" s="65"/>
    </row>
    <row r="86" spans="27:41" x14ac:dyDescent="0.2">
      <c r="AA86" s="65" t="s">
        <v>234</v>
      </c>
      <c r="AB86" s="66"/>
      <c r="AC86" s="64"/>
      <c r="AD86" s="64" t="s">
        <v>235</v>
      </c>
      <c r="AE86" s="64"/>
      <c r="AF86" s="65"/>
      <c r="AG86" s="71">
        <v>750</v>
      </c>
      <c r="AH86" s="65"/>
      <c r="AI86" s="65"/>
      <c r="AJ86" s="65"/>
      <c r="AK86" s="65"/>
      <c r="AL86" s="67"/>
      <c r="AM86" s="65"/>
      <c r="AN86" s="65"/>
      <c r="AO86" s="65"/>
    </row>
    <row r="87" spans="27:41" x14ac:dyDescent="0.2">
      <c r="AA87" s="65" t="s">
        <v>236</v>
      </c>
      <c r="AB87" s="66"/>
      <c r="AC87" s="64"/>
      <c r="AD87" s="64" t="s">
        <v>237</v>
      </c>
      <c r="AE87" s="64"/>
      <c r="AF87" s="65"/>
      <c r="AG87" s="71">
        <v>800</v>
      </c>
      <c r="AH87" s="65"/>
      <c r="AI87" s="65"/>
      <c r="AJ87" s="65"/>
      <c r="AK87" s="65"/>
      <c r="AL87" s="67"/>
      <c r="AM87" s="65"/>
      <c r="AN87" s="65"/>
      <c r="AO87" s="65"/>
    </row>
    <row r="88" spans="27:41" x14ac:dyDescent="0.2">
      <c r="AA88" s="65" t="s">
        <v>238</v>
      </c>
      <c r="AB88" s="66"/>
      <c r="AC88" s="64"/>
      <c r="AD88" s="64" t="s">
        <v>239</v>
      </c>
      <c r="AE88" s="64"/>
      <c r="AF88" s="65"/>
      <c r="AG88" s="71">
        <v>900</v>
      </c>
      <c r="AH88" s="65"/>
      <c r="AI88" s="65"/>
      <c r="AJ88" s="65"/>
      <c r="AK88" s="65"/>
      <c r="AL88" s="67"/>
      <c r="AM88" s="65"/>
      <c r="AN88" s="65"/>
      <c r="AO88" s="65"/>
    </row>
    <row r="89" spans="27:41" x14ac:dyDescent="0.2">
      <c r="AA89" s="65" t="s">
        <v>240</v>
      </c>
      <c r="AB89" s="66"/>
      <c r="AC89" s="64"/>
      <c r="AD89" s="64" t="s">
        <v>241</v>
      </c>
      <c r="AE89" s="64"/>
      <c r="AF89" s="65"/>
      <c r="AG89" s="71">
        <v>1000</v>
      </c>
      <c r="AH89" s="65"/>
      <c r="AI89" s="65"/>
      <c r="AJ89" s="65"/>
      <c r="AK89" s="65"/>
      <c r="AL89" s="67"/>
      <c r="AM89" s="65"/>
      <c r="AN89" s="65"/>
      <c r="AO89" s="65"/>
    </row>
    <row r="90" spans="27:41" x14ac:dyDescent="0.2">
      <c r="AA90" s="65" t="s">
        <v>242</v>
      </c>
      <c r="AB90" s="66"/>
      <c r="AC90" s="64"/>
      <c r="AD90" s="64" t="s">
        <v>243</v>
      </c>
      <c r="AE90" s="64"/>
      <c r="AF90" s="65"/>
      <c r="AG90" s="71">
        <v>1100</v>
      </c>
      <c r="AH90" s="65"/>
      <c r="AI90" s="65"/>
      <c r="AJ90" s="65"/>
      <c r="AK90" s="65"/>
      <c r="AL90" s="67"/>
      <c r="AM90" s="65"/>
      <c r="AN90" s="65"/>
      <c r="AO90" s="65"/>
    </row>
    <row r="91" spans="27:41" x14ac:dyDescent="0.2">
      <c r="AA91" s="65" t="s">
        <v>244</v>
      </c>
      <c r="AB91" s="66"/>
      <c r="AC91" s="64"/>
      <c r="AD91" s="64" t="s">
        <v>245</v>
      </c>
      <c r="AE91" s="64"/>
      <c r="AF91" s="65"/>
      <c r="AG91" s="71">
        <v>1200</v>
      </c>
      <c r="AH91" s="65"/>
      <c r="AI91" s="65"/>
      <c r="AJ91" s="65"/>
      <c r="AK91" s="65"/>
      <c r="AL91" s="67"/>
      <c r="AM91" s="65"/>
      <c r="AN91" s="65"/>
      <c r="AO91" s="65"/>
    </row>
    <row r="92" spans="27:41" x14ac:dyDescent="0.2">
      <c r="AA92" s="65" t="s">
        <v>246</v>
      </c>
      <c r="AB92" s="66"/>
      <c r="AC92" s="64"/>
      <c r="AD92" s="64" t="s">
        <v>247</v>
      </c>
      <c r="AE92" s="64"/>
      <c r="AF92" s="65"/>
      <c r="AG92" s="71">
        <v>1300</v>
      </c>
      <c r="AH92" s="65"/>
      <c r="AI92" s="65"/>
      <c r="AJ92" s="65"/>
      <c r="AK92" s="65"/>
      <c r="AL92" s="67"/>
      <c r="AM92" s="65"/>
      <c r="AN92" s="65"/>
      <c r="AO92" s="65"/>
    </row>
    <row r="93" spans="27:41" x14ac:dyDescent="0.2">
      <c r="AA93" s="65" t="s">
        <v>248</v>
      </c>
      <c r="AB93" s="66"/>
      <c r="AC93" s="64"/>
      <c r="AD93" s="64" t="s">
        <v>150</v>
      </c>
      <c r="AE93" s="64"/>
      <c r="AF93" s="65"/>
      <c r="AG93" s="71">
        <v>1400</v>
      </c>
      <c r="AH93" s="65"/>
      <c r="AI93" s="65"/>
      <c r="AJ93" s="65"/>
      <c r="AK93" s="65"/>
      <c r="AL93" s="67"/>
      <c r="AM93" s="65"/>
      <c r="AN93" s="65"/>
      <c r="AO93" s="65"/>
    </row>
    <row r="94" spans="27:41" x14ac:dyDescent="0.2">
      <c r="AA94" s="65" t="s">
        <v>249</v>
      </c>
      <c r="AB94" s="66"/>
      <c r="AC94" s="64"/>
      <c r="AD94" s="64" t="s">
        <v>228</v>
      </c>
      <c r="AE94" s="64"/>
      <c r="AF94" s="65"/>
      <c r="AG94" s="71">
        <v>1500</v>
      </c>
      <c r="AH94" s="65"/>
      <c r="AI94" s="65"/>
      <c r="AJ94" s="65"/>
      <c r="AK94" s="65"/>
      <c r="AL94" s="67"/>
      <c r="AM94" s="65"/>
      <c r="AN94" s="65"/>
      <c r="AO94" s="65"/>
    </row>
    <row r="95" spans="27:41" x14ac:dyDescent="0.2">
      <c r="AA95" s="65" t="s">
        <v>250</v>
      </c>
      <c r="AB95" s="66"/>
      <c r="AC95" s="64"/>
      <c r="AD95" s="64"/>
      <c r="AE95" s="64"/>
      <c r="AF95" s="65"/>
      <c r="AG95" s="71">
        <v>1600</v>
      </c>
      <c r="AH95" s="65"/>
      <c r="AI95" s="65"/>
      <c r="AJ95" s="65"/>
      <c r="AK95" s="65"/>
      <c r="AL95" s="67"/>
      <c r="AM95" s="65"/>
      <c r="AN95" s="65"/>
      <c r="AO95" s="65"/>
    </row>
    <row r="96" spans="27:41" x14ac:dyDescent="0.2">
      <c r="AA96" s="65" t="s">
        <v>251</v>
      </c>
      <c r="AB96" s="66"/>
      <c r="AC96" s="64"/>
      <c r="AD96" s="64"/>
      <c r="AE96" s="64"/>
      <c r="AF96" s="65"/>
      <c r="AG96" s="71">
        <v>1700</v>
      </c>
      <c r="AH96" s="65"/>
      <c r="AI96" s="65"/>
      <c r="AJ96" s="65"/>
      <c r="AK96" s="65"/>
      <c r="AL96" s="67"/>
      <c r="AM96" s="65"/>
      <c r="AN96" s="65"/>
      <c r="AO96" s="65"/>
    </row>
    <row r="97" spans="27:41" x14ac:dyDescent="0.2">
      <c r="AA97" s="65" t="s">
        <v>252</v>
      </c>
      <c r="AB97" s="66"/>
      <c r="AC97" s="64"/>
      <c r="AD97" s="64"/>
      <c r="AE97" s="64"/>
      <c r="AF97" s="65"/>
      <c r="AG97" s="71">
        <v>1800</v>
      </c>
      <c r="AH97" s="65"/>
      <c r="AI97" s="65"/>
      <c r="AJ97" s="65"/>
      <c r="AK97" s="65"/>
      <c r="AL97" s="67"/>
      <c r="AM97" s="65"/>
      <c r="AN97" s="65"/>
      <c r="AO97" s="65"/>
    </row>
    <row r="98" spans="27:41" x14ac:dyDescent="0.2">
      <c r="AA98" s="65" t="s">
        <v>253</v>
      </c>
      <c r="AB98" s="66"/>
      <c r="AC98" s="64"/>
      <c r="AD98" s="64"/>
      <c r="AE98" s="64"/>
      <c r="AF98" s="65"/>
      <c r="AG98" s="71">
        <v>1900</v>
      </c>
      <c r="AH98" s="65"/>
      <c r="AI98" s="65"/>
      <c r="AJ98" s="65"/>
      <c r="AK98" s="65"/>
      <c r="AL98" s="67"/>
      <c r="AM98" s="65"/>
      <c r="AN98" s="65"/>
      <c r="AO98" s="65"/>
    </row>
    <row r="99" spans="27:41" x14ac:dyDescent="0.2">
      <c r="AA99" s="65" t="s">
        <v>254</v>
      </c>
      <c r="AB99" s="66"/>
      <c r="AC99" s="64"/>
      <c r="AD99" s="64"/>
      <c r="AE99" s="64"/>
      <c r="AF99" s="65"/>
      <c r="AG99" s="71">
        <v>2000</v>
      </c>
      <c r="AH99" s="65"/>
      <c r="AI99" s="65"/>
      <c r="AJ99" s="65"/>
      <c r="AK99" s="65"/>
      <c r="AL99" s="67"/>
      <c r="AM99" s="65"/>
      <c r="AN99" s="65"/>
      <c r="AO99" s="65"/>
    </row>
    <row r="100" spans="27:41" x14ac:dyDescent="0.2">
      <c r="AA100" s="65" t="s">
        <v>255</v>
      </c>
      <c r="AB100" s="66"/>
      <c r="AC100" s="64"/>
      <c r="AD100" s="64"/>
      <c r="AE100" s="64"/>
      <c r="AF100" s="65"/>
      <c r="AG100" s="71">
        <v>2100</v>
      </c>
      <c r="AH100" s="65"/>
      <c r="AI100" s="65"/>
      <c r="AJ100" s="65"/>
      <c r="AK100" s="65"/>
      <c r="AL100" s="67"/>
      <c r="AM100" s="65"/>
      <c r="AN100" s="65"/>
      <c r="AO100" s="65"/>
    </row>
    <row r="101" spans="27:41" x14ac:dyDescent="0.2">
      <c r="AA101" s="65" t="s">
        <v>256</v>
      </c>
      <c r="AB101" s="66"/>
      <c r="AC101" s="64"/>
      <c r="AD101" s="64"/>
      <c r="AE101" s="64"/>
      <c r="AF101" s="65"/>
      <c r="AG101" s="71">
        <v>2200</v>
      </c>
      <c r="AH101" s="65"/>
      <c r="AI101" s="65"/>
      <c r="AJ101" s="65"/>
      <c r="AK101" s="65"/>
      <c r="AL101" s="67"/>
      <c r="AM101" s="65"/>
      <c r="AN101" s="65"/>
      <c r="AO101" s="65"/>
    </row>
    <row r="102" spans="27:41" x14ac:dyDescent="0.2">
      <c r="AA102" s="65" t="s">
        <v>257</v>
      </c>
      <c r="AB102" s="66"/>
      <c r="AC102" s="64"/>
      <c r="AD102" s="64"/>
      <c r="AE102" s="64"/>
      <c r="AF102" s="65"/>
      <c r="AG102" s="71">
        <v>2300</v>
      </c>
      <c r="AH102" s="65"/>
      <c r="AI102" s="65"/>
      <c r="AJ102" s="65"/>
      <c r="AK102" s="65"/>
      <c r="AL102" s="67"/>
      <c r="AM102" s="65"/>
      <c r="AN102" s="65"/>
      <c r="AO102" s="65"/>
    </row>
    <row r="103" spans="27:41" x14ac:dyDescent="0.2">
      <c r="AA103" s="65" t="s">
        <v>258</v>
      </c>
      <c r="AB103" s="66"/>
      <c r="AC103" s="64"/>
      <c r="AD103" s="64"/>
      <c r="AE103" s="64"/>
      <c r="AF103" s="65"/>
      <c r="AG103" s="71">
        <v>2400</v>
      </c>
      <c r="AH103" s="65"/>
      <c r="AI103" s="65"/>
      <c r="AJ103" s="65"/>
      <c r="AK103" s="65"/>
      <c r="AL103" s="67"/>
      <c r="AM103" s="65"/>
      <c r="AN103" s="65"/>
      <c r="AO103" s="65"/>
    </row>
    <row r="104" spans="27:41" x14ac:dyDescent="0.2">
      <c r="AA104" s="65" t="s">
        <v>259</v>
      </c>
      <c r="AB104" s="66"/>
      <c r="AC104" s="64"/>
      <c r="AD104" s="64"/>
      <c r="AE104" s="64"/>
      <c r="AF104" s="65"/>
      <c r="AG104" s="71">
        <v>2500</v>
      </c>
      <c r="AH104" s="65"/>
      <c r="AI104" s="65"/>
      <c r="AJ104" s="65"/>
      <c r="AK104" s="65"/>
      <c r="AL104" s="67"/>
      <c r="AM104" s="65"/>
      <c r="AN104" s="65"/>
      <c r="AO104" s="65"/>
    </row>
    <row r="105" spans="27:41" x14ac:dyDescent="0.2">
      <c r="AA105" s="65" t="s">
        <v>260</v>
      </c>
      <c r="AB105" s="66"/>
      <c r="AC105" s="64"/>
      <c r="AD105" s="64"/>
      <c r="AE105" s="64"/>
      <c r="AF105" s="65"/>
      <c r="AG105" s="71">
        <v>2600</v>
      </c>
      <c r="AH105" s="65"/>
      <c r="AI105" s="65"/>
      <c r="AJ105" s="65"/>
      <c r="AK105" s="65"/>
      <c r="AL105" s="67"/>
      <c r="AM105" s="65"/>
      <c r="AN105" s="65"/>
      <c r="AO105" s="65"/>
    </row>
    <row r="106" spans="27:41" x14ac:dyDescent="0.2">
      <c r="AA106" s="65" t="s">
        <v>261</v>
      </c>
      <c r="AB106" s="66"/>
      <c r="AC106" s="64"/>
      <c r="AD106" s="64"/>
      <c r="AE106" s="64"/>
      <c r="AF106" s="65"/>
      <c r="AG106" s="71">
        <v>2700</v>
      </c>
      <c r="AH106" s="65"/>
      <c r="AI106" s="65"/>
      <c r="AJ106" s="65"/>
      <c r="AK106" s="65"/>
      <c r="AL106" s="67"/>
      <c r="AM106" s="65"/>
      <c r="AN106" s="65"/>
      <c r="AO106" s="65"/>
    </row>
    <row r="107" spans="27:41" x14ac:dyDescent="0.2">
      <c r="AA107" s="65" t="s">
        <v>262</v>
      </c>
      <c r="AB107" s="66"/>
      <c r="AC107" s="64"/>
      <c r="AD107" s="64"/>
      <c r="AE107" s="64"/>
      <c r="AF107" s="65"/>
      <c r="AG107" s="71">
        <v>2800</v>
      </c>
      <c r="AH107" s="65"/>
      <c r="AI107" s="65"/>
      <c r="AJ107" s="65"/>
      <c r="AK107" s="65"/>
      <c r="AL107" s="67"/>
      <c r="AM107" s="65"/>
      <c r="AN107" s="65"/>
      <c r="AO107" s="65"/>
    </row>
    <row r="108" spans="27:41" x14ac:dyDescent="0.2">
      <c r="AA108" s="65" t="s">
        <v>263</v>
      </c>
      <c r="AB108" s="66"/>
      <c r="AC108" s="64"/>
      <c r="AD108" s="64"/>
      <c r="AE108" s="64"/>
      <c r="AF108" s="65"/>
      <c r="AG108" s="71">
        <v>2900</v>
      </c>
      <c r="AH108" s="65"/>
      <c r="AI108" s="65"/>
      <c r="AJ108" s="65"/>
      <c r="AK108" s="65"/>
      <c r="AL108" s="67"/>
      <c r="AM108" s="65"/>
      <c r="AN108" s="65"/>
      <c r="AO108" s="65"/>
    </row>
    <row r="109" spans="27:41" x14ac:dyDescent="0.2">
      <c r="AA109" s="65" t="s">
        <v>264</v>
      </c>
      <c r="AB109" s="66"/>
      <c r="AC109" s="64"/>
      <c r="AD109" s="64"/>
      <c r="AE109" s="64"/>
      <c r="AF109" s="65"/>
      <c r="AG109" s="71">
        <v>3000</v>
      </c>
      <c r="AH109" s="65"/>
      <c r="AI109" s="65"/>
      <c r="AJ109" s="65"/>
      <c r="AK109" s="65"/>
      <c r="AL109" s="67"/>
      <c r="AM109" s="65"/>
      <c r="AN109" s="65"/>
      <c r="AO109" s="65"/>
    </row>
    <row r="110" spans="27:41" x14ac:dyDescent="0.2">
      <c r="AA110" s="65" t="s">
        <v>265</v>
      </c>
      <c r="AB110" s="66"/>
      <c r="AC110" s="64"/>
      <c r="AD110" s="64"/>
      <c r="AE110" s="64"/>
      <c r="AF110" s="65"/>
      <c r="AG110" s="65"/>
      <c r="AH110" s="65"/>
      <c r="AI110" s="65"/>
      <c r="AJ110" s="65"/>
      <c r="AK110" s="65"/>
      <c r="AL110" s="67"/>
      <c r="AM110" s="65"/>
      <c r="AN110" s="65"/>
      <c r="AO110" s="65"/>
    </row>
    <row r="111" spans="27:41" x14ac:dyDescent="0.2">
      <c r="AA111" s="65" t="s">
        <v>266</v>
      </c>
      <c r="AB111" s="66"/>
      <c r="AC111" s="64"/>
      <c r="AD111" s="64"/>
      <c r="AE111" s="64"/>
      <c r="AF111" s="65"/>
      <c r="AG111" s="65"/>
      <c r="AH111" s="65"/>
      <c r="AI111" s="65"/>
      <c r="AJ111" s="65"/>
      <c r="AK111" s="65"/>
      <c r="AL111" s="67"/>
      <c r="AM111" s="65"/>
      <c r="AN111" s="65"/>
      <c r="AO111" s="65"/>
    </row>
    <row r="112" spans="27:41" x14ac:dyDescent="0.2">
      <c r="AA112" s="65" t="s">
        <v>267</v>
      </c>
      <c r="AB112" s="66"/>
      <c r="AC112" s="64"/>
      <c r="AD112" s="64"/>
      <c r="AE112" s="64"/>
      <c r="AF112" s="65"/>
      <c r="AG112" s="64"/>
      <c r="AH112" s="65"/>
      <c r="AI112" s="65"/>
      <c r="AJ112" s="65"/>
      <c r="AK112" s="65"/>
      <c r="AL112" s="67"/>
      <c r="AM112" s="65"/>
      <c r="AN112" s="65"/>
      <c r="AO112" s="65"/>
    </row>
    <row r="113" spans="27:41" x14ac:dyDescent="0.2">
      <c r="AA113" s="65" t="s">
        <v>268</v>
      </c>
      <c r="AB113" s="66"/>
      <c r="AC113" s="64"/>
      <c r="AD113" s="64"/>
      <c r="AE113" s="64"/>
      <c r="AF113" s="65"/>
      <c r="AG113" s="64"/>
      <c r="AH113" s="65"/>
      <c r="AI113" s="65"/>
      <c r="AJ113" s="65"/>
      <c r="AK113" s="65"/>
      <c r="AL113" s="67"/>
      <c r="AM113" s="65"/>
      <c r="AN113" s="65"/>
      <c r="AO113" s="65"/>
    </row>
    <row r="114" spans="27:41" x14ac:dyDescent="0.2">
      <c r="AA114" s="65"/>
      <c r="AB114" s="66"/>
      <c r="AC114" s="64"/>
      <c r="AD114" s="64"/>
      <c r="AE114" s="64"/>
      <c r="AF114" s="65"/>
      <c r="AG114" s="64"/>
      <c r="AH114" s="65"/>
      <c r="AI114" s="65"/>
      <c r="AJ114" s="65"/>
      <c r="AK114" s="65"/>
      <c r="AL114" s="67"/>
      <c r="AM114" s="65"/>
      <c r="AN114" s="65"/>
      <c r="AO114" s="65"/>
    </row>
    <row r="115" spans="27:41" x14ac:dyDescent="0.2">
      <c r="AA115" s="65" t="s">
        <v>269</v>
      </c>
      <c r="AB115" s="66" t="s">
        <v>270</v>
      </c>
      <c r="AC115" s="64"/>
      <c r="AD115" s="64"/>
      <c r="AE115" s="64"/>
      <c r="AF115" s="65"/>
      <c r="AG115" s="64"/>
      <c r="AH115" s="65"/>
      <c r="AI115" s="65"/>
      <c r="AJ115" s="65"/>
      <c r="AK115" s="65"/>
      <c r="AL115" s="67"/>
      <c r="AM115" s="65"/>
      <c r="AN115" s="65"/>
      <c r="AO115" s="65"/>
    </row>
    <row r="116" spans="27:41" x14ac:dyDescent="0.2">
      <c r="AA116" s="65" t="s">
        <v>271</v>
      </c>
      <c r="AB116" s="63" t="s">
        <v>272</v>
      </c>
      <c r="AC116" s="64"/>
      <c r="AD116" s="65"/>
      <c r="AE116" s="66"/>
      <c r="AF116" s="64"/>
      <c r="AG116" s="64"/>
      <c r="AH116" s="64"/>
      <c r="AI116" s="65"/>
      <c r="AJ116" s="65"/>
      <c r="AK116" s="65"/>
      <c r="AL116" s="67"/>
      <c r="AM116" s="65"/>
      <c r="AN116" s="65"/>
      <c r="AO116" s="65"/>
    </row>
    <row r="117" spans="27:41" x14ac:dyDescent="0.2">
      <c r="AA117" s="65" t="s">
        <v>273</v>
      </c>
      <c r="AB117" s="63" t="s">
        <v>274</v>
      </c>
      <c r="AC117" s="64"/>
      <c r="AD117" s="65"/>
      <c r="AE117" s="66"/>
      <c r="AF117" s="64"/>
      <c r="AG117" s="64"/>
      <c r="AH117" s="64"/>
      <c r="AI117" s="65"/>
      <c r="AJ117" s="65"/>
      <c r="AK117" s="65"/>
      <c r="AL117" s="67"/>
      <c r="AM117" s="65"/>
      <c r="AN117" s="65"/>
      <c r="AO117" s="65"/>
    </row>
    <row r="118" spans="27:41" x14ac:dyDescent="0.2">
      <c r="AA118" s="65" t="s">
        <v>275</v>
      </c>
      <c r="AB118" s="66" t="s">
        <v>276</v>
      </c>
      <c r="AC118" s="64"/>
      <c r="AD118" s="65"/>
      <c r="AE118" s="66"/>
      <c r="AF118" s="64"/>
      <c r="AG118" s="64"/>
      <c r="AH118" s="64"/>
      <c r="AI118" s="65"/>
      <c r="AJ118" s="65"/>
      <c r="AK118" s="65"/>
      <c r="AL118" s="67"/>
      <c r="AM118" s="65"/>
      <c r="AN118" s="65"/>
      <c r="AO118" s="65"/>
    </row>
    <row r="119" spans="27:41" x14ac:dyDescent="0.2">
      <c r="AA119" s="65" t="s">
        <v>277</v>
      </c>
      <c r="AB119" s="66" t="s">
        <v>278</v>
      </c>
      <c r="AC119" s="64"/>
      <c r="AD119" s="65"/>
      <c r="AE119" s="66"/>
      <c r="AF119" s="64"/>
      <c r="AG119" s="64"/>
      <c r="AH119" s="64"/>
      <c r="AI119" s="65"/>
      <c r="AJ119" s="65"/>
      <c r="AK119" s="65"/>
      <c r="AL119" s="67"/>
      <c r="AM119" s="65"/>
      <c r="AN119" s="65"/>
      <c r="AO119" s="65"/>
    </row>
    <row r="120" spans="27:41" x14ac:dyDescent="0.2">
      <c r="AA120" s="65" t="s">
        <v>279</v>
      </c>
      <c r="AB120" s="66" t="s">
        <v>280</v>
      </c>
      <c r="AC120" s="64"/>
      <c r="AD120" s="65"/>
      <c r="AE120" s="66"/>
      <c r="AF120" s="64"/>
      <c r="AG120" s="64"/>
      <c r="AH120" s="64"/>
      <c r="AI120" s="65"/>
      <c r="AJ120" s="65"/>
      <c r="AK120" s="65"/>
      <c r="AL120" s="67"/>
      <c r="AM120" s="65"/>
      <c r="AN120" s="65"/>
      <c r="AO120" s="65"/>
    </row>
    <row r="121" spans="27:41" x14ac:dyDescent="0.2">
      <c r="AA121" s="65" t="s">
        <v>281</v>
      </c>
      <c r="AB121" s="66" t="s">
        <v>282</v>
      </c>
      <c r="AC121" s="64"/>
      <c r="AD121" s="65"/>
      <c r="AE121" s="66"/>
      <c r="AF121" s="64"/>
      <c r="AG121" s="64"/>
      <c r="AH121" s="64"/>
      <c r="AI121" s="65"/>
      <c r="AJ121" s="65"/>
      <c r="AK121" s="65"/>
      <c r="AL121" s="67"/>
      <c r="AM121" s="65"/>
      <c r="AN121" s="65"/>
      <c r="AO121" s="65"/>
    </row>
    <row r="122" spans="27:41" x14ac:dyDescent="0.2">
      <c r="AA122" s="65" t="s">
        <v>283</v>
      </c>
      <c r="AB122" s="66" t="s">
        <v>284</v>
      </c>
      <c r="AC122" s="64"/>
      <c r="AD122" s="65"/>
      <c r="AE122" s="66"/>
      <c r="AF122" s="64"/>
      <c r="AG122" s="64"/>
      <c r="AH122" s="64"/>
      <c r="AI122" s="65"/>
      <c r="AJ122" s="65"/>
      <c r="AK122" s="65"/>
      <c r="AL122" s="67"/>
      <c r="AM122" s="65"/>
      <c r="AN122" s="65"/>
      <c r="AO122" s="65"/>
    </row>
    <row r="123" spans="27:41" x14ac:dyDescent="0.2">
      <c r="AA123" s="65" t="s">
        <v>285</v>
      </c>
      <c r="AB123" s="66" t="s">
        <v>286</v>
      </c>
      <c r="AC123" s="64"/>
      <c r="AD123" s="65"/>
      <c r="AE123" s="66"/>
      <c r="AF123" s="64"/>
      <c r="AG123" s="64"/>
      <c r="AH123" s="64"/>
      <c r="AI123" s="65"/>
      <c r="AJ123" s="65"/>
      <c r="AK123" s="65"/>
      <c r="AL123" s="67"/>
      <c r="AM123" s="65"/>
      <c r="AN123" s="65"/>
      <c r="AO123" s="65"/>
    </row>
    <row r="124" spans="27:41" x14ac:dyDescent="0.2">
      <c r="AA124" s="65" t="s">
        <v>287</v>
      </c>
      <c r="AB124" s="66" t="s">
        <v>288</v>
      </c>
      <c r="AC124" s="64"/>
      <c r="AD124" s="65"/>
      <c r="AE124" s="66"/>
      <c r="AF124" s="64"/>
      <c r="AG124" s="64"/>
      <c r="AH124" s="64"/>
      <c r="AI124" s="65"/>
      <c r="AJ124" s="65"/>
      <c r="AK124" s="65"/>
      <c r="AL124" s="67"/>
      <c r="AM124" s="65"/>
      <c r="AN124" s="65"/>
      <c r="AO124" s="65"/>
    </row>
    <row r="125" spans="27:41" x14ac:dyDescent="0.2">
      <c r="AA125" s="63"/>
      <c r="AB125" s="63"/>
      <c r="AC125" s="64"/>
      <c r="AD125" s="65"/>
      <c r="AE125" s="66"/>
      <c r="AF125" s="64"/>
      <c r="AG125" s="64"/>
      <c r="AH125" s="64"/>
      <c r="AI125" s="65"/>
      <c r="AJ125" s="65"/>
      <c r="AK125" s="65"/>
      <c r="AL125" s="67"/>
      <c r="AM125" s="65"/>
      <c r="AN125" s="65"/>
      <c r="AO125" s="65"/>
    </row>
    <row r="126" spans="27:41" x14ac:dyDescent="0.2">
      <c r="AA126" s="68" t="s">
        <v>76</v>
      </c>
      <c r="AB126" s="63"/>
      <c r="AC126" s="64"/>
      <c r="AD126" s="65"/>
      <c r="AE126" s="66"/>
      <c r="AF126" s="64"/>
      <c r="AG126" s="64"/>
      <c r="AH126" s="64"/>
      <c r="AI126" s="65"/>
      <c r="AJ126" s="65"/>
      <c r="AK126" s="65"/>
      <c r="AL126" s="67"/>
      <c r="AM126" s="65"/>
      <c r="AN126" s="65"/>
      <c r="AO126" s="65"/>
    </row>
    <row r="127" spans="27:41" x14ac:dyDescent="0.2">
      <c r="AA127" s="65"/>
      <c r="AB127" s="63"/>
      <c r="AC127" s="64"/>
      <c r="AD127" s="65"/>
      <c r="AE127" s="66"/>
      <c r="AF127" s="64"/>
      <c r="AG127" s="64"/>
      <c r="AH127" s="64"/>
      <c r="AI127" s="65"/>
      <c r="AJ127" s="65"/>
      <c r="AK127" s="65"/>
      <c r="AL127" s="67"/>
      <c r="AM127" s="65"/>
      <c r="AN127" s="65"/>
      <c r="AO127" s="65"/>
    </row>
    <row r="128" spans="27:41" x14ac:dyDescent="0.2">
      <c r="AA128" s="65" t="s">
        <v>289</v>
      </c>
      <c r="AB128" s="63"/>
      <c r="AC128" s="64"/>
      <c r="AD128" s="65"/>
      <c r="AE128" s="66"/>
      <c r="AF128" s="64"/>
      <c r="AG128" s="64"/>
      <c r="AH128" s="64"/>
      <c r="AI128" s="65"/>
      <c r="AJ128" s="65"/>
      <c r="AK128" s="65"/>
      <c r="AL128" s="67"/>
      <c r="AM128" s="65"/>
      <c r="AN128" s="65"/>
      <c r="AO128" s="65"/>
    </row>
    <row r="129" spans="27:41" x14ac:dyDescent="0.2">
      <c r="AA129" s="65" t="s">
        <v>290</v>
      </c>
      <c r="AB129" s="63"/>
      <c r="AC129" s="64"/>
      <c r="AD129" s="65"/>
      <c r="AE129" s="66"/>
      <c r="AF129" s="64"/>
      <c r="AG129" s="64"/>
      <c r="AH129" s="64"/>
      <c r="AI129" s="65"/>
      <c r="AJ129" s="65"/>
      <c r="AK129" s="65"/>
      <c r="AL129" s="67"/>
      <c r="AM129" s="65"/>
      <c r="AN129" s="65"/>
      <c r="AO129" s="65"/>
    </row>
  </sheetData>
  <mergeCells count="84">
    <mergeCell ref="G28:I28"/>
    <mergeCell ref="G29:I29"/>
    <mergeCell ref="K12:L12"/>
    <mergeCell ref="A9:E9"/>
    <mergeCell ref="A12:C12"/>
    <mergeCell ref="B25:C25"/>
    <mergeCell ref="E25:F25"/>
    <mergeCell ref="A27:D27"/>
    <mergeCell ref="A28:C28"/>
    <mergeCell ref="A29:C29"/>
    <mergeCell ref="H12:J12"/>
    <mergeCell ref="H11:I11"/>
    <mergeCell ref="J11:L11"/>
    <mergeCell ref="A11:G11"/>
    <mergeCell ref="A15:L15"/>
    <mergeCell ref="J16:L16"/>
    <mergeCell ref="F8:I8"/>
    <mergeCell ref="A8:E8"/>
    <mergeCell ref="H24:L24"/>
    <mergeCell ref="K21:L21"/>
    <mergeCell ref="A21:C21"/>
    <mergeCell ref="D21:G21"/>
    <mergeCell ref="H21:J21"/>
    <mergeCell ref="A23:L23"/>
    <mergeCell ref="A24:B24"/>
    <mergeCell ref="C24:D24"/>
    <mergeCell ref="F9:I9"/>
    <mergeCell ref="K13:L13"/>
    <mergeCell ref="A13:C13"/>
    <mergeCell ref="D13:F13"/>
    <mergeCell ref="H13:J13"/>
    <mergeCell ref="D12:F12"/>
    <mergeCell ref="A48:L48"/>
    <mergeCell ref="A46:L46"/>
    <mergeCell ref="F39:G39"/>
    <mergeCell ref="F40:G40"/>
    <mergeCell ref="F41:G41"/>
    <mergeCell ref="A42:D42"/>
    <mergeCell ref="H42:J42"/>
    <mergeCell ref="H47:I47"/>
    <mergeCell ref="A47:B47"/>
    <mergeCell ref="C47:G47"/>
    <mergeCell ref="J47:L47"/>
    <mergeCell ref="A40:D40"/>
    <mergeCell ref="H40:J40"/>
    <mergeCell ref="A43:D43"/>
    <mergeCell ref="H43:J43"/>
    <mergeCell ref="J17:L17"/>
    <mergeCell ref="G16:I16"/>
    <mergeCell ref="G17:I17"/>
    <mergeCell ref="A16:F16"/>
    <mergeCell ref="A17:F17"/>
    <mergeCell ref="K20:L20"/>
    <mergeCell ref="A20:C20"/>
    <mergeCell ref="D20:G20"/>
    <mergeCell ref="H20:J20"/>
    <mergeCell ref="A19:L19"/>
    <mergeCell ref="G30:I30"/>
    <mergeCell ref="A39:D39"/>
    <mergeCell ref="H39:J39"/>
    <mergeCell ref="A35:D35"/>
    <mergeCell ref="A36:E36"/>
    <mergeCell ref="A31:C31"/>
    <mergeCell ref="A32:C32"/>
    <mergeCell ref="A33:C33"/>
    <mergeCell ref="G31:I31"/>
    <mergeCell ref="G32:I32"/>
    <mergeCell ref="G33:I33"/>
    <mergeCell ref="A37:B37"/>
    <mergeCell ref="C37:E37"/>
    <mergeCell ref="A30:C30"/>
    <mergeCell ref="A1:C1"/>
    <mergeCell ref="A2:L2"/>
    <mergeCell ref="J1:L1"/>
    <mergeCell ref="A3:L3"/>
    <mergeCell ref="A7:E7"/>
    <mergeCell ref="A6:E6"/>
    <mergeCell ref="F7:I7"/>
    <mergeCell ref="J7:L7"/>
    <mergeCell ref="E1:H1"/>
    <mergeCell ref="A5:I5"/>
    <mergeCell ref="F6:I6"/>
    <mergeCell ref="J6:L6"/>
    <mergeCell ref="J5:K5"/>
  </mergeCells>
  <dataValidations count="14">
    <dataValidation showInputMessage="1" showErrorMessage="1" promptTitle="Select" sqref="F24:G24"/>
    <dataValidation type="list" allowBlank="1" showInputMessage="1" showErrorMessage="1" promptTitle="Select" sqref="C24:D24">
      <formula1>dd_items</formula1>
    </dataValidation>
    <dataValidation type="list" allowBlank="1" showInputMessage="1" showErrorMessage="1" sqref="L9">
      <formula1>$AA$128:$AA$129</formula1>
    </dataValidation>
    <dataValidation type="list" allowBlank="1" showInputMessage="1" showErrorMessage="1" sqref="J9">
      <formula1>IF(OR(L9="USA",L9=""),$AA$54:$AA$113,$AA$115:$AA$124)</formula1>
    </dataValidation>
    <dataValidation type="list" allowBlank="1" showInputMessage="1" showErrorMessage="1" sqref="G13">
      <formula1>$AA$54:$AA$124</formula1>
    </dataValidation>
    <dataValidation type="list" allowBlank="1" showInputMessage="1" showErrorMessage="1" sqref="J11:L11">
      <formula1>$AB$54:$AB$60</formula1>
    </dataValidation>
    <dataValidation type="list" allowBlank="1" showInputMessage="1" showErrorMessage="1" sqref="B25:C25">
      <formula1>$AG$54:$AG$109</formula1>
    </dataValidation>
    <dataValidation type="list" allowBlank="1" showInputMessage="1" showErrorMessage="1" sqref="A21:C21">
      <formula1>$AC$54:$AC$83</formula1>
    </dataValidation>
    <dataValidation type="list" allowBlank="1" showInputMessage="1" showErrorMessage="1" sqref="D21:G21">
      <formula1>$AD$54:$AD$94</formula1>
    </dataValidation>
    <dataValidation type="list" allowBlank="1" showInputMessage="1" showErrorMessage="1" sqref="H21:J21">
      <formula1>$AE$54:$AE$57</formula1>
    </dataValidation>
    <dataValidation type="list" allowBlank="1" showInputMessage="1" showErrorMessage="1" sqref="K21:L21">
      <formula1>$AJ$54:$AJ$59</formula1>
    </dataValidation>
    <dataValidation type="list" allowBlank="1" showInputMessage="1" showErrorMessage="1" sqref="E25:F25">
      <formula1>$AH$55:$AH$71</formula1>
    </dataValidation>
    <dataValidation type="list" allowBlank="1" showInputMessage="1" showErrorMessage="1" sqref="J29">
      <formula1>$AK$54:$AK$69</formula1>
    </dataValidation>
    <dataValidation type="list" allowBlank="1" showInputMessage="1" showErrorMessage="1" sqref="C37:E37">
      <formula1>$AI$54:$AI$59</formula1>
    </dataValidation>
  </dataValidations>
  <pageMargins left="0.7" right="0.7" top="0.75" bottom="0.75"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200025</xdr:colOff>
                    <xdr:row>27</xdr:row>
                    <xdr:rowOff>0</xdr:rowOff>
                  </from>
                  <to>
                    <xdr:col>3</xdr:col>
                    <xdr:colOff>476250</xdr:colOff>
                    <xdr:row>27</xdr:row>
                    <xdr:rowOff>161925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3</xdr:col>
                    <xdr:colOff>200025</xdr:colOff>
                    <xdr:row>28</xdr:row>
                    <xdr:rowOff>0</xdr:rowOff>
                  </from>
                  <to>
                    <xdr:col>3</xdr:col>
                    <xdr:colOff>476250</xdr:colOff>
                    <xdr:row>29</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200025</xdr:colOff>
                    <xdr:row>29</xdr:row>
                    <xdr:rowOff>0</xdr:rowOff>
                  </from>
                  <to>
                    <xdr:col>3</xdr:col>
                    <xdr:colOff>504825</xdr:colOff>
                    <xdr:row>30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200025</xdr:colOff>
                    <xdr:row>30</xdr:row>
                    <xdr:rowOff>0</xdr:rowOff>
                  </from>
                  <to>
                    <xdr:col>3</xdr:col>
                    <xdr:colOff>504825</xdr:colOff>
                    <xdr:row>31</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3</xdr:col>
                    <xdr:colOff>200025</xdr:colOff>
                    <xdr:row>30</xdr:row>
                    <xdr:rowOff>161925</xdr:rowOff>
                  </from>
                  <to>
                    <xdr:col>3</xdr:col>
                    <xdr:colOff>504825</xdr:colOff>
                    <xdr:row>32</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3</xdr:col>
                    <xdr:colOff>200025</xdr:colOff>
                    <xdr:row>32</xdr:row>
                    <xdr:rowOff>0</xdr:rowOff>
                  </from>
                  <to>
                    <xdr:col>3</xdr:col>
                    <xdr:colOff>504825</xdr:colOff>
                    <xdr:row>33</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9</xdr:col>
                    <xdr:colOff>142875</xdr:colOff>
                    <xdr:row>27</xdr:row>
                    <xdr:rowOff>0</xdr:rowOff>
                  </from>
                  <to>
                    <xdr:col>9</xdr:col>
                    <xdr:colOff>419100</xdr:colOff>
                    <xdr:row>27</xdr:row>
                    <xdr:rowOff>161925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9</xdr:col>
                    <xdr:colOff>142875</xdr:colOff>
                    <xdr:row>29</xdr:row>
                    <xdr:rowOff>0</xdr:rowOff>
                  </from>
                  <to>
                    <xdr:col>9</xdr:col>
                    <xdr:colOff>438150</xdr:colOff>
                    <xdr:row>29</xdr:row>
                    <xdr:rowOff>161925</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9</xdr:col>
                    <xdr:colOff>142875</xdr:colOff>
                    <xdr:row>30</xdr:row>
                    <xdr:rowOff>0</xdr:rowOff>
                  </from>
                  <to>
                    <xdr:col>9</xdr:col>
                    <xdr:colOff>438150</xdr:colOff>
                    <xdr:row>31</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9</xdr:col>
                    <xdr:colOff>142875</xdr:colOff>
                    <xdr:row>30</xdr:row>
                    <xdr:rowOff>161925</xdr:rowOff>
                  </from>
                  <to>
                    <xdr:col>9</xdr:col>
                    <xdr:colOff>438150</xdr:colOff>
                    <xdr:row>32</xdr:row>
                    <xdr:rowOff>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9</xdr:col>
                    <xdr:colOff>142875</xdr:colOff>
                    <xdr:row>32</xdr:row>
                    <xdr:rowOff>0</xdr:rowOff>
                  </from>
                  <to>
                    <xdr:col>9</xdr:col>
                    <xdr:colOff>438150</xdr:colOff>
                    <xdr:row>32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D1" workbookViewId="0">
      <selection activeCell="K2" sqref="K2"/>
    </sheetView>
  </sheetViews>
  <sheetFormatPr defaultRowHeight="12.75" x14ac:dyDescent="0.2"/>
  <cols>
    <col min="1" max="1" width="17.1640625" bestFit="1" customWidth="1"/>
    <col min="2" max="13" width="16" bestFit="1" customWidth="1"/>
  </cols>
  <sheetData>
    <row r="1" spans="1:13" x14ac:dyDescent="0.2">
      <c r="A1" s="2" t="s">
        <v>94</v>
      </c>
      <c r="B1" t="s">
        <v>6</v>
      </c>
      <c r="C1" t="s">
        <v>7</v>
      </c>
      <c r="D1" t="s">
        <v>8</v>
      </c>
      <c r="E1" t="s">
        <v>9</v>
      </c>
      <c r="F1" t="s">
        <v>10</v>
      </c>
      <c r="G1" t="s">
        <v>11</v>
      </c>
      <c r="H1" t="s">
        <v>12</v>
      </c>
      <c r="I1" t="s">
        <v>13</v>
      </c>
      <c r="J1" t="s">
        <v>14</v>
      </c>
      <c r="K1" t="s">
        <v>15</v>
      </c>
      <c r="L1" t="s">
        <v>16</v>
      </c>
      <c r="M1" t="s">
        <v>17</v>
      </c>
    </row>
    <row r="2" spans="1:13" x14ac:dyDescent="0.2">
      <c r="A2" t="s">
        <v>18</v>
      </c>
      <c r="B2" t="s">
        <v>19</v>
      </c>
      <c r="C2" s="1" t="s">
        <v>19</v>
      </c>
      <c r="D2" s="1" t="s">
        <v>19</v>
      </c>
      <c r="E2" s="1" t="s">
        <v>19</v>
      </c>
      <c r="F2" s="1" t="s">
        <v>19</v>
      </c>
      <c r="G2" s="1" t="s">
        <v>19</v>
      </c>
      <c r="H2" s="1" t="s">
        <v>19</v>
      </c>
      <c r="I2" s="1" t="s">
        <v>19</v>
      </c>
      <c r="J2" s="1" t="s">
        <v>19</v>
      </c>
      <c r="K2" s="1" t="s">
        <v>19</v>
      </c>
      <c r="L2" s="1" t="s">
        <v>19</v>
      </c>
      <c r="M2" s="1" t="s">
        <v>19</v>
      </c>
    </row>
    <row r="3" spans="1:13" x14ac:dyDescent="0.2">
      <c r="A3" t="s">
        <v>2</v>
      </c>
      <c r="B3" t="s">
        <v>5</v>
      </c>
      <c r="C3" t="s">
        <v>20</v>
      </c>
      <c r="D3" t="s">
        <v>21</v>
      </c>
      <c r="E3" t="s">
        <v>22</v>
      </c>
      <c r="F3" t="s">
        <v>23</v>
      </c>
      <c r="G3" s="23" t="s">
        <v>95</v>
      </c>
      <c r="H3" t="s">
        <v>24</v>
      </c>
      <c r="I3" t="s">
        <v>25</v>
      </c>
      <c r="J3" t="s">
        <v>26</v>
      </c>
      <c r="K3" t="s">
        <v>27</v>
      </c>
      <c r="L3" t="s">
        <v>28</v>
      </c>
      <c r="M3" t="s">
        <v>29</v>
      </c>
    </row>
    <row r="4" spans="1:13" x14ac:dyDescent="0.2">
      <c r="A4" t="s">
        <v>3</v>
      </c>
      <c r="B4" t="s">
        <v>30</v>
      </c>
      <c r="C4" t="s">
        <v>31</v>
      </c>
      <c r="D4" t="s">
        <v>32</v>
      </c>
      <c r="E4" t="s">
        <v>33</v>
      </c>
      <c r="F4" t="s">
        <v>34</v>
      </c>
      <c r="G4" t="s">
        <v>35</v>
      </c>
      <c r="H4" t="s">
        <v>36</v>
      </c>
      <c r="I4" t="s">
        <v>37</v>
      </c>
      <c r="J4" s="23" t="s">
        <v>95</v>
      </c>
      <c r="K4" t="s">
        <v>38</v>
      </c>
      <c r="L4" t="s">
        <v>39</v>
      </c>
      <c r="M4" s="23" t="s">
        <v>95</v>
      </c>
    </row>
    <row r="5" spans="1:13" x14ac:dyDescent="0.2">
      <c r="A5" t="s">
        <v>4</v>
      </c>
      <c r="B5" t="s">
        <v>5</v>
      </c>
      <c r="C5" t="s">
        <v>20</v>
      </c>
      <c r="D5" t="s">
        <v>21</v>
      </c>
      <c r="E5" t="s">
        <v>22</v>
      </c>
      <c r="F5" t="s">
        <v>23</v>
      </c>
      <c r="G5" s="23" t="s">
        <v>95</v>
      </c>
      <c r="H5" t="s">
        <v>24</v>
      </c>
      <c r="I5" t="s">
        <v>25</v>
      </c>
      <c r="J5" t="s">
        <v>26</v>
      </c>
      <c r="K5" t="s">
        <v>27</v>
      </c>
      <c r="L5" t="s">
        <v>28</v>
      </c>
      <c r="M5" t="s">
        <v>29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1</vt:lpstr>
      <vt:lpstr>Sheet2</vt:lpstr>
      <vt:lpstr>dd_items</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 LV Drives</dc:creator>
  <cp:lastModifiedBy>Christopher Owens</cp:lastModifiedBy>
  <cp:lastPrinted>2019-07-11T14:31:28Z</cp:lastPrinted>
  <dcterms:created xsi:type="dcterms:W3CDTF">2016-03-07T15:03:31Z</dcterms:created>
  <dcterms:modified xsi:type="dcterms:W3CDTF">2019-09-16T04:50:46Z</dcterms:modified>
</cp:coreProperties>
</file>